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계약업무\4. 공시자료\"/>
    </mc:Choice>
  </mc:AlternateContent>
  <xr:revisionPtr revIDLastSave="0" documentId="13_ncr:1_{A96D4D6B-5A26-40E5-9880-AF1B3B9D381E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수시공시 대상" sheetId="4" r:id="rId1"/>
  </sheets>
  <definedNames>
    <definedName name="_xlnm._FilterDatabase" localSheetId="0" hidden="1">'수시공시 대상'!$B$5:$N$5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4" l="1"/>
  <c r="B36" i="4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7" i="4" l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사용자</author>
  </authors>
  <commentList>
    <comment ref="D26" authorId="0" shapeId="0" xr:uid="{C613C1B8-0BAF-4463-AFB7-D8F4ACEDC36E}">
      <text>
        <r>
          <rPr>
            <b/>
            <sz val="9"/>
            <color indexed="81"/>
            <rFont val="돋움"/>
            <family val="3"/>
            <charset val="129"/>
          </rPr>
          <t>해지</t>
        </r>
      </text>
    </comment>
    <comment ref="D43" authorId="0" shapeId="0" xr:uid="{952B3BFA-37B6-42CA-BBBE-EAA3CCCF2515}">
      <text>
        <r>
          <rPr>
            <sz val="9"/>
            <color indexed="81"/>
            <rFont val="돋움"/>
            <family val="3"/>
            <charset val="129"/>
          </rPr>
          <t>해지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<sst xmlns="http://schemas.openxmlformats.org/spreadsheetml/2006/main" count="370" uniqueCount="220">
  <si>
    <t>■ 인천공항에너지 수의계약 현황</t>
    <phoneticPr fontId="1" type="noConversion"/>
  </si>
  <si>
    <t>연번</t>
    <phoneticPr fontId="1" type="noConversion"/>
  </si>
  <si>
    <t>구분</t>
    <phoneticPr fontId="1" type="noConversion"/>
  </si>
  <si>
    <t>계약명</t>
    <phoneticPr fontId="1" type="noConversion"/>
  </si>
  <si>
    <t>계약기간</t>
    <phoneticPr fontId="1" type="noConversion"/>
  </si>
  <si>
    <t>계약상대자</t>
    <phoneticPr fontId="1" type="noConversion"/>
  </si>
  <si>
    <t>주된 영업소 
소재지</t>
    <phoneticPr fontId="1" type="noConversion"/>
  </si>
  <si>
    <t>법령근거</t>
    <phoneticPr fontId="1" type="noConversion"/>
  </si>
  <si>
    <t>구체적인 사유</t>
    <phoneticPr fontId="1" type="noConversion"/>
  </si>
  <si>
    <t>담당부서</t>
    <phoneticPr fontId="1" type="noConversion"/>
  </si>
  <si>
    <t>착수</t>
    <phoneticPr fontId="1" type="noConversion"/>
  </si>
  <si>
    <t>종료</t>
    <phoneticPr fontId="1" type="noConversion"/>
  </si>
  <si>
    <t>대표성명</t>
    <phoneticPr fontId="1" type="noConversion"/>
  </si>
  <si>
    <t>상호</t>
    <phoneticPr fontId="1" type="noConversion"/>
  </si>
  <si>
    <t>용역</t>
    <phoneticPr fontId="1" type="noConversion"/>
  </si>
  <si>
    <t>재무제표 주석작성 및 K-IFRS 개정 검토용역</t>
    <phoneticPr fontId="1" type="noConversion"/>
  </si>
  <si>
    <t>2019-01-01</t>
  </si>
  <si>
    <t>2022-03-31</t>
  </si>
  <si>
    <t>김영걸</t>
    <phoneticPr fontId="1" type="noConversion"/>
  </si>
  <si>
    <t>도원회계법인</t>
  </si>
  <si>
    <t>서울특별시</t>
    <phoneticPr fontId="1" type="noConversion"/>
  </si>
  <si>
    <t>제27조(재공고입찰과 수의계약)</t>
    <phoneticPr fontId="1" type="noConversion"/>
  </si>
  <si>
    <t>재공고입찰에 붙였음에도 입찰접수업체가 2개업체 미만이므로 수의계약 진행</t>
    <phoneticPr fontId="1" type="noConversion"/>
  </si>
  <si>
    <t>경영지원부</t>
    <phoneticPr fontId="1" type="noConversion"/>
  </si>
  <si>
    <t>G/T Control System 정기점검 용역</t>
    <phoneticPr fontId="1" type="noConversion"/>
  </si>
  <si>
    <t>CHUNG CHEN FAI</t>
    <phoneticPr fontId="1" type="noConversion"/>
  </si>
  <si>
    <t>한국에머슨㈜</t>
    <phoneticPr fontId="1" type="noConversion"/>
  </si>
  <si>
    <t>경기도</t>
    <phoneticPr fontId="1" type="noConversion"/>
  </si>
  <si>
    <t>제26조 제1항 제2호 바목</t>
    <phoneticPr fontId="1" type="noConversion"/>
  </si>
  <si>
    <t>해당 물품을 제조,공급한 자가 직접 그 물품을 정비하는 경우</t>
  </si>
  <si>
    <t>시설부</t>
    <phoneticPr fontId="1" type="noConversion"/>
  </si>
  <si>
    <t>발전설비 회전기기 정기점검 기술지원 용역</t>
    <phoneticPr fontId="1" type="noConversion"/>
  </si>
  <si>
    <t>김범년</t>
    <phoneticPr fontId="1" type="noConversion"/>
  </si>
  <si>
    <t>한전KPS㈜</t>
    <phoneticPr fontId="1" type="noConversion"/>
  </si>
  <si>
    <t>인천광역시</t>
    <phoneticPr fontId="1" type="noConversion"/>
  </si>
  <si>
    <t>온실가스 명세서 및 모니터링 계획서 검증용역</t>
    <phoneticPr fontId="1" type="noConversion"/>
  </si>
  <si>
    <t>송종철</t>
    <phoneticPr fontId="1" type="noConversion"/>
  </si>
  <si>
    <t>㈜한국품질보증원</t>
    <phoneticPr fontId="1" type="noConversion"/>
  </si>
  <si>
    <t>발전운영부</t>
    <phoneticPr fontId="1" type="noConversion"/>
  </si>
  <si>
    <t>구매</t>
    <phoneticPr fontId="1" type="noConversion"/>
  </si>
  <si>
    <t>Air Compressor #C 부속기기(Cooler, 3종)</t>
    <phoneticPr fontId="1" type="noConversion"/>
  </si>
  <si>
    <t>이영주, 김동진</t>
    <phoneticPr fontId="1" type="noConversion"/>
  </si>
  <si>
    <t>㈜한신기계</t>
    <phoneticPr fontId="1" type="noConversion"/>
  </si>
  <si>
    <t>국가를 당사자로 하는 계약에 관한 법률 시행령 제26조[수의계약에 의할 수 있는 경우] ①항 2호 바목, 사목</t>
    <phoneticPr fontId="1" type="noConversion"/>
  </si>
  <si>
    <t>특정인의 기술이 필요하거나 해당 물품의 생산자가 1인뿐인 경우등 경쟁이 성립될 수 없는 경우로서 다음 각 목의 경우</t>
    <phoneticPr fontId="1" type="noConversion"/>
  </si>
  <si>
    <t>이지훈</t>
    <phoneticPr fontId="1" type="noConversion"/>
  </si>
  <si>
    <t>동광화학㈜</t>
    <phoneticPr fontId="1" type="noConversion"/>
  </si>
  <si>
    <t>국가계약법 제26조 1항 1호 가목</t>
  </si>
  <si>
    <t>경쟁에 부칠 여유가 없거나 경쟁에 부쳐서는 계약의 목적을 달성하기 곤란하다고 판단되는 경우</t>
    <phoneticPr fontId="1" type="noConversion"/>
  </si>
  <si>
    <t>박상호</t>
    <phoneticPr fontId="1" type="noConversion"/>
  </si>
  <si>
    <t>보성환경이엔텍</t>
    <phoneticPr fontId="1" type="noConversion"/>
  </si>
  <si>
    <t>제27조(재공고입찰과 수의계약)</t>
  </si>
  <si>
    <t>재공고입찰에 붙였음에도 입찰접수업체가 2개업체 미만이므로 수의계약 진행</t>
  </si>
  <si>
    <t>이재환</t>
    <phoneticPr fontId="1" type="noConversion"/>
  </si>
  <si>
    <t>한국하니웰㈜</t>
    <phoneticPr fontId="1" type="noConversion"/>
  </si>
  <si>
    <t>제26조 제1항 제2호 사목, 자목</t>
    <phoneticPr fontId="1" type="noConversion"/>
  </si>
  <si>
    <t>특정인의 기술이 필요하거나 해당 물품의 생산자가 1인뿐인 경우 등 경쟁이 성립될 수 없는 경우로써 해당 물품을 제조 공급한 자가 직접 그 물품을 설치 조립 또는 정비하는 경우</t>
  </si>
  <si>
    <t>특정인의 기술이 필요하거나 해당 물품의 생산자가 2인뿐인 경우 등 경쟁이 성립될 수 없는 경우로써 해당 물품을 제조 공급한 자가 직접 그 물품을 설치 조립 또는 정비하는 경우</t>
  </si>
  <si>
    <t>공사</t>
    <phoneticPr fontId="1" type="noConversion"/>
  </si>
  <si>
    <t>2022년도 발전설비 계획예방정비</t>
    <phoneticPr fontId="1" type="noConversion"/>
  </si>
  <si>
    <t>김홍연</t>
    <phoneticPr fontId="1" type="noConversion"/>
  </si>
  <si>
    <t>한전KPS</t>
    <phoneticPr fontId="1" type="noConversion"/>
  </si>
  <si>
    <t>제26조 [수의계약에의할 수 있는 경우] ①항 2호의‘차’목</t>
    <phoneticPr fontId="1" type="noConversion"/>
  </si>
  <si>
    <t>특정인의 기술이 필요하거나 해당 물품의 생산자가 1인뿐인 경우 등 경쟁이 성립될수없는 경우</t>
    <phoneticPr fontId="1" type="noConversion"/>
  </si>
  <si>
    <t>스팀터빈 Governor Actuator 분해정비</t>
    <phoneticPr fontId="1" type="noConversion"/>
  </si>
  <si>
    <t>김영규</t>
    <phoneticPr fontId="1" type="noConversion"/>
  </si>
  <si>
    <t>제원엔지니어링</t>
    <phoneticPr fontId="1" type="noConversion"/>
  </si>
  <si>
    <t>부산</t>
    <phoneticPr fontId="1" type="noConversion"/>
  </si>
  <si>
    <t>재무제표 주석 및 K-IFRS 적용 평가 등 자료작성 용역</t>
    <phoneticPr fontId="1" type="noConversion"/>
  </si>
  <si>
    <t>정경호</t>
    <phoneticPr fontId="1" type="noConversion"/>
  </si>
  <si>
    <t>한빛회계법인</t>
    <phoneticPr fontId="1" type="noConversion"/>
  </si>
  <si>
    <t>지역난방순환펌프 #C 고압인버터 정밀점검</t>
    <phoneticPr fontId="1" type="noConversion"/>
  </si>
  <si>
    <t>이병의</t>
    <phoneticPr fontId="1" type="noConversion"/>
  </si>
  <si>
    <t>하이코주식회사</t>
    <phoneticPr fontId="1" type="noConversion"/>
  </si>
  <si>
    <t>특정인의 기술이 필요하거나 해당 물품의 생산자가 1인뿐인 경우 등 경쟁이 성립될수없는 경우</t>
  </si>
  <si>
    <t>발전설비 경상정비</t>
    <phoneticPr fontId="1" type="noConversion"/>
  </si>
  <si>
    <t>전라남도</t>
    <phoneticPr fontId="1" type="noConversion"/>
  </si>
  <si>
    <t>제26조[수의계약에 의할 수 있는 경우] ①항 2호의‘가’목</t>
    <phoneticPr fontId="1" type="noConversion"/>
  </si>
  <si>
    <t>공사와 관련하여 장래 시설물의 하자에 대한 책임 구분이 곤란한 경우   로서 직전 또는 현재의 시공자와 계약을 하는 경우</t>
    <phoneticPr fontId="1" type="noConversion"/>
  </si>
  <si>
    <t>이덕희</t>
    <phoneticPr fontId="1" type="noConversion"/>
  </si>
  <si>
    <t>㈜신창중공업</t>
    <phoneticPr fontId="1" type="noConversion"/>
  </si>
  <si>
    <t>울산광역시</t>
    <phoneticPr fontId="1" type="noConversion"/>
  </si>
  <si>
    <t>제26조[수의계약에 의할 수 있는 경우] ①항 2호</t>
    <phoneticPr fontId="1" type="noConversion"/>
  </si>
  <si>
    <t>특정인의 기술이 필요하거나 해당 물품의 생산자가 1인뿐인 경우 등 경쟁이 성립될 수 없는 경우로서 다음 각 목의 경우</t>
    <phoneticPr fontId="1" type="noConversion"/>
  </si>
  <si>
    <t>가스터빈 고온부품 재생수리 단가계약</t>
    <phoneticPr fontId="1" type="noConversion"/>
  </si>
  <si>
    <t>신현우</t>
    <phoneticPr fontId="1" type="noConversion"/>
  </si>
  <si>
    <t>한화에어로스페이스㈜</t>
    <phoneticPr fontId="1" type="noConversion"/>
  </si>
  <si>
    <t>경상남도</t>
    <phoneticPr fontId="1" type="noConversion"/>
  </si>
  <si>
    <t>한돌펌프</t>
    <phoneticPr fontId="1" type="noConversion"/>
  </si>
  <si>
    <t>제26조[수의계약에 의할 수 있는 경우] ①항 2호 자목</t>
    <phoneticPr fontId="1" type="noConversion"/>
  </si>
  <si>
    <t>해당 물품의 생산자 또는 소지자가 1인뿐인 경우로서 다른 물품을 제조하게 하거나 구매해서는 사업목적을 달성할 수 없는 경우</t>
    <phoneticPr fontId="1" type="noConversion"/>
  </si>
  <si>
    <t>22년 열수송관 밸브 성능점검</t>
    <phoneticPr fontId="1" type="noConversion"/>
  </si>
  <si>
    <t>임동식</t>
    <phoneticPr fontId="1" type="noConversion"/>
  </si>
  <si>
    <t>제로엔텍</t>
    <phoneticPr fontId="1" type="noConversion"/>
  </si>
  <si>
    <t>국가계약법 제 27조 재공고 입찰과 수의계약</t>
    <phoneticPr fontId="1" type="noConversion"/>
  </si>
  <si>
    <t>도급승인을 위한 안전 보건에 관한 평가 용역</t>
  </si>
  <si>
    <t>송영군</t>
    <phoneticPr fontId="1" type="noConversion"/>
  </si>
  <si>
    <t>한국안전기술협회</t>
    <phoneticPr fontId="1" type="noConversion"/>
  </si>
  <si>
    <t>안전환경</t>
    <phoneticPr fontId="1" type="noConversion"/>
  </si>
  <si>
    <t>공사</t>
    <phoneticPr fontId="26" type="noConversion"/>
  </si>
  <si>
    <t>#1 GT 및 GTG C급 계획예방정비</t>
    <phoneticPr fontId="26" type="noConversion"/>
  </si>
  <si>
    <t>용역</t>
    <phoneticPr fontId="26" type="noConversion"/>
  </si>
  <si>
    <t>스팀터빈 및 열원설비 DCS 정기점검 용역</t>
    <phoneticPr fontId="26" type="noConversion"/>
  </si>
  <si>
    <t>한국하니웰</t>
    <phoneticPr fontId="1" type="noConversion"/>
  </si>
  <si>
    <t xml:space="preserve">제26조(수의계약에 의할 수 있는 경우) 
   ①항 2호의‘바’목 </t>
    <phoneticPr fontId="1" type="noConversion"/>
  </si>
  <si>
    <t>특정인의 기술이 필요하거나 해당 물품의 생산자가 1인뿐인 경우 등 경쟁이 
    성립될 수 없는 경우로서 다음 각 목의 경우
   바. 해당 물품을 제조·공급한 자가 직접 그 물품을 설치·조립 또는 정비하는 경우</t>
    <phoneticPr fontId="1" type="noConversion"/>
  </si>
  <si>
    <t>가스터빈 압축기 블레이드 국산화 제작구매</t>
    <phoneticPr fontId="1" type="noConversion"/>
  </si>
  <si>
    <t>인천공항지역 안정적 열공급 확보방안 검토용역</t>
    <phoneticPr fontId="1" type="noConversion"/>
  </si>
  <si>
    <t>DH Cooler Fin- Tube 중온수 Leak 보수공사</t>
    <phoneticPr fontId="1" type="noConversion"/>
  </si>
  <si>
    <t>한화파워시스템㈜</t>
    <phoneticPr fontId="26" type="noConversion"/>
  </si>
  <si>
    <t>한국지역난방기술주식회사</t>
    <phoneticPr fontId="26" type="noConversion"/>
  </si>
  <si>
    <t>한국시티아이</t>
    <phoneticPr fontId="26" type="noConversion"/>
  </si>
  <si>
    <t>손영창</t>
    <phoneticPr fontId="1" type="noConversion"/>
  </si>
  <si>
    <t>황만영</t>
    <phoneticPr fontId="1" type="noConversion"/>
  </si>
  <si>
    <t>박재민</t>
    <phoneticPr fontId="1" type="noConversion"/>
  </si>
  <si>
    <t xml:space="preserve">국가계약법 시행령 제 27조( 재공고 입찰과 수의계약) </t>
    <phoneticPr fontId="1" type="noConversion"/>
  </si>
  <si>
    <t>경쟁입찰을 실시하였으나 입찰자가 1인뿐인 경우</t>
    <phoneticPr fontId="1" type="noConversion"/>
  </si>
  <si>
    <t>발전운영2부</t>
    <phoneticPr fontId="1" type="noConversion"/>
  </si>
  <si>
    <t>국가를 당사자로 하는 계약에 관한 법률 시행령 제26조 [수의계약에 의할 수 있는 경우] ①항 2호</t>
    <phoneticPr fontId="1" type="noConversion"/>
  </si>
  <si>
    <t>2. 특정인의 기술이 필요하거나 해당 물품의 생산자가 1인뿐인 경우 등 경쟁이 성립될 수 없는 경우로서 다음 각 목의 경우
    차. 특정인의 기술ㆍ품질이나 경험ㆍ자격을 필요로 하는 조사ㆍ설계ㆍ감리ㆍ특수측량ㆍ훈련 계약, 특정인과의 학술연구 등을 위한 용역 계약, 관련 법령에 따라 디자인공모에 당선된 자와 체결하는 설계용역 계약의 경우</t>
    <phoneticPr fontId="1" type="noConversion"/>
  </si>
  <si>
    <t>제26조(수의계약에 의할 수 있는 경우) ① 법 제7조제1항 단서에 따라 수의계약에 의할 수 있는 경우는 다음 각 호와 같다. &lt;개정 2010.7.21., … ., 2021.7.6.&gt;
  1. (생략)
  2. 특정인의 기술이 필요하거나 해당 물품의 생산자가 1인뿐인 경우 등 경쟁이 성립될 수 없는 경우로서 다음 각 목의 경우
    차. 특정인의 기술ㆍ품질이나 경험ㆍ자격을 필요로 하는 조사ㆍ설계ㆍ감리ㆍ특수측량ㆍ훈련 계약, 특정인과의 학술연구 등을 위한 용역 계약, 관련 법령에 따라 디자인공모에 당선된 자와 체결하는 설계용역 계약의 경우</t>
    <phoneticPr fontId="1" type="noConversion"/>
  </si>
  <si>
    <t>2022년 상반기 SCR 암모니아 구매</t>
    <phoneticPr fontId="1" type="noConversion"/>
  </si>
  <si>
    <t>2022년 대기오염물질 자가측정 위탁용역</t>
    <phoneticPr fontId="1" type="noConversion"/>
  </si>
  <si>
    <t>Honeywell DCS 정기점검 용역</t>
    <phoneticPr fontId="1" type="noConversion"/>
  </si>
  <si>
    <t>Water Injection Pump 구매</t>
    <phoneticPr fontId="1" type="noConversion"/>
  </si>
  <si>
    <t>DH Drain Pump 구매</t>
    <phoneticPr fontId="1" type="noConversion"/>
  </si>
  <si>
    <t xml:space="preserve">발전 열원시설 분산제어시스템 예비품 구매 </t>
    <phoneticPr fontId="1" type="noConversion"/>
  </si>
  <si>
    <t>이재환</t>
    <phoneticPr fontId="1" type="noConversion"/>
  </si>
  <si>
    <t>한국하니웰주식회사</t>
    <phoneticPr fontId="1" type="noConversion"/>
  </si>
  <si>
    <t>충청남도</t>
    <phoneticPr fontId="1" type="noConversion"/>
  </si>
  <si>
    <t>구매</t>
    <phoneticPr fontId="1" type="noConversion"/>
  </si>
  <si>
    <t>국가를 당사자로 하는 계약에 관한 법률 시행령 제26조[수의계약에 의할 수 있는 
    경우] 1항 2)호</t>
    <phoneticPr fontId="1" type="noConversion"/>
  </si>
  <si>
    <t>발전운영2부</t>
    <phoneticPr fontId="1" type="noConversion"/>
  </si>
  <si>
    <t>스팀터빈 발전기 여자기 회전자 재권선 공사</t>
    <phoneticPr fontId="1" type="noConversion"/>
  </si>
  <si>
    <t>스팀터빈 발전기 분해조립 및 회전자 재절연 공사</t>
    <phoneticPr fontId="1" type="noConversion"/>
  </si>
  <si>
    <t>김홍철</t>
    <phoneticPr fontId="1" type="noConversion"/>
  </si>
  <si>
    <t>한성중공업㈜</t>
    <phoneticPr fontId="1" type="noConversion"/>
  </si>
  <si>
    <t>스팀터빈 발전기 등 분해점검 정기공사</t>
    <phoneticPr fontId="1" type="noConversion"/>
  </si>
  <si>
    <t>한전 KPS</t>
    <phoneticPr fontId="1" type="noConversion"/>
  </si>
  <si>
    <t>김권태</t>
    <phoneticPr fontId="1" type="noConversion"/>
  </si>
  <si>
    <t>주식회사 해강에이스</t>
    <phoneticPr fontId="1" type="noConversion"/>
  </si>
  <si>
    <t>한전 KPS 발전정비기술센터</t>
    <phoneticPr fontId="1" type="noConversion"/>
  </si>
  <si>
    <t>국가를 당사자로 하는 계약에 관한 법률 시행령 제26조 [수의계약에 의할 수 있는 경우] ①항 1호의 가 목, 2호의 가 목</t>
    <phoneticPr fontId="1" type="noConversion"/>
  </si>
  <si>
    <t>경쟁에 부칠 여유가 없거나 경쟁에 부쳐서는 계약의 목적을 달성하기 곤란하다고 판단되는 경우로서 다음 각 목의 경우, 특정인의 기술이 필요하거나 해당 물품의 생산자가 1인뿐인 경우 등 경쟁이 성립될 수 없는 경우로서 다음 각 목의 경우</t>
    <phoneticPr fontId="1" type="noConversion"/>
  </si>
  <si>
    <t>스팀터빈 발전기 고정자 재권선 구매</t>
    <phoneticPr fontId="1" type="noConversion"/>
  </si>
  <si>
    <t>국가를 당사자로 하는 계약에 관한 법률 시행령 제26조 [수의계약에
    의할 수 있는 경우] ①항 2호의 ‘가’,‘차’목</t>
    <phoneticPr fontId="1" type="noConversion"/>
  </si>
  <si>
    <t>국가를 당사자로 하는 계약에 관한 법률 시행령 제26조 [수의계약에 의할 수 있는 경우] ①항 1호의 가 목, 2호의 차 목</t>
    <phoneticPr fontId="1" type="noConversion"/>
  </si>
  <si>
    <t>#1 G/T B급(수명평가) 및 GTG A급(정밀진단) 계획예방정비</t>
  </si>
  <si>
    <t>가스터빈 소모부품 국산화 제작 구매</t>
  </si>
  <si>
    <t>주식회사 일진파워</t>
  </si>
  <si>
    <t>터보파워텍</t>
  </si>
  <si>
    <t>국가를 당사자로 하는 계약에 관한 법률 시행령 제26조 [수의계약에 의할 수 있는 경우] ①항 1호의 차 목,</t>
    <phoneticPr fontId="1" type="noConversion"/>
  </si>
  <si>
    <t>국가를 당사자로 하는 계약에 관한 법률 시행령 제26조 [수의계약에 의할 수 있는 경우] ①항 2호의 차 목</t>
    <phoneticPr fontId="1" type="noConversion"/>
  </si>
  <si>
    <t>정형호</t>
    <phoneticPr fontId="1" type="noConversion"/>
  </si>
  <si>
    <t>이광섭</t>
    <phoneticPr fontId="1" type="noConversion"/>
  </si>
  <si>
    <t>#1, 2 가스터빈 Expansion Joint 보온패드 교체</t>
    <phoneticPr fontId="1" type="noConversion"/>
  </si>
  <si>
    <t>㈜유니테코</t>
    <phoneticPr fontId="1" type="noConversion"/>
  </si>
  <si>
    <t>임창윤</t>
    <phoneticPr fontId="1" type="noConversion"/>
  </si>
  <si>
    <t>HRSG BFP #B 분해정비 공사</t>
    <phoneticPr fontId="1" type="noConversion"/>
  </si>
  <si>
    <t>박상경</t>
    <phoneticPr fontId="1" type="noConversion"/>
  </si>
  <si>
    <t>현성펌프기술</t>
    <phoneticPr fontId="1" type="noConversion"/>
  </si>
  <si>
    <t>국가를 당사자로 하는 계약에 관한 법률 시행령 제27조 [재공고입찰과 수의계약] ①항 2호</t>
  </si>
  <si>
    <t>국가를 당사자로 하는 계약에 관한 법률 시행령 제27조 [재공고입찰과 수의계약] ①항 2호</t>
    <phoneticPr fontId="1" type="noConversion"/>
  </si>
  <si>
    <t>경쟁입찰을 실시하였으나 입찰자가 1인뿐인 경우</t>
  </si>
  <si>
    <t>#2 가스터빈 긴급 복구공사</t>
  </si>
  <si>
    <t>발전설비 장기 유지보수</t>
  </si>
  <si>
    <t>발전,열원시설 분산제어시스템 예비품 구매</t>
  </si>
  <si>
    <t>발전설비 운전정보시스템 통합서버 구축</t>
  </si>
  <si>
    <t>주식회사 일진파워</t>
    <phoneticPr fontId="1" type="noConversion"/>
  </si>
  <si>
    <t>한국하니웰 ㈜ 천안공장</t>
    <phoneticPr fontId="1" type="noConversion"/>
  </si>
  <si>
    <t>박장원</t>
    <phoneticPr fontId="1" type="noConversion"/>
  </si>
  <si>
    <t>추정가격</t>
    <phoneticPr fontId="1" type="noConversion"/>
  </si>
  <si>
    <t>계약금액
(vat별도)</t>
    <phoneticPr fontId="1" type="noConversion"/>
  </si>
  <si>
    <t>국가를 당사자로 하는 계약에 관한 법률 시행령 제26조 [수의계약에 의할 수 있는 경우] ①항 2호의 '차'목</t>
    <phoneticPr fontId="1" type="noConversion"/>
  </si>
  <si>
    <t>국가를 당사자로 하는 계약에 관한 법률 시행령 제26조 [수의계약에 의할 수 있는 경우] ①항 1호의 '가'목, 2호의 '차'목</t>
    <phoneticPr fontId="1" type="noConversion"/>
  </si>
  <si>
    <t xml:space="preserve">   특정인의 기술이 필요하거나 해당 물품의 생산자가 1인뿐인 경우 등 경쟁이 성립될 수 없는 경우로서 다음 각 목의 경우
   사) 이미 조달된 물품의 부품교환 또는 설비확충 등을 위하여 조달하는 경우로서 해당 물품을 제조ㆍ공급한 자 외의 자로부터 제조ㆍ공급을 받게 되면 호환성이 없게 되는 경우</t>
    <phoneticPr fontId="1" type="noConversion"/>
  </si>
  <si>
    <t xml:space="preserve">   특정인의 기술이 필요하거나 해당 물품의 생산자가 1인뿐인 경우 등 경쟁이 성립될 수 없는 경우로서 다음 각 목의 경우
  차. 특정인의 기술ㆍ품질이나 경험ㆍ자격을 필요로 하는 조사ㆍ설계ㆍ감리ㆍ특수측량ㆍ
       훈련 계약, 특정인과의 학술연구 등을 위한 용역 계약, 관련 법령에 따라 디자인
       공모에 당선된 자와 체결하는 설계용역 계약의 경우</t>
    <phoneticPr fontId="1" type="noConversion"/>
  </si>
  <si>
    <t xml:space="preserve"> 경쟁에 부칠 여유가 없거나 경쟁에 부쳐서는 계약의 목적을 달성하기 곤란하다고 판단되는 경우
    가. 천재·지변, 작전상의 병력 이동, 긴급한 행사, 긴급복구가 필요한 수해 등 비상재해, 
    원자재의 가격급등, 그 밖에 이에 준하는 경우
   특정인의 기술이 필요하거나 해당 물품의 생산자가 1인뿐인 경우 등 경쟁이 성립될 수 없는 경우로서 다음 각 목의 경우
  차. 특정인의 기술ㆍ품질이나 경험ㆍ자격을 필요로 하는 조사ㆍ설계ㆍ감리ㆍ특수측량ㆍ훈련 계약, 특정인과의 학술연구 등을 위한 용역 계약, 관련 법령에 따라 디자인공모에 당선된 자와 체결하는 설계용역 계약의 경우</t>
    <phoneticPr fontId="1" type="noConversion"/>
  </si>
  <si>
    <t>특정인의 기술이 필요하거나 해당 물품의 생산자가 1인뿐인 경우 등 경쟁이 성립될 수 없는 경우로서 다음 각 목의 경우
   사) 이미 조달된 물품의 부품교환 또는 설비확충 등을 위하여 조달하는 경우로서 해당 물품을 제조ㆍ공급한 자 외의 자로부터 제조ㆍ공급을 받게 되면 호환성이 없게 되는 경우</t>
    <phoneticPr fontId="1" type="noConversion"/>
  </si>
  <si>
    <t>용역</t>
  </si>
  <si>
    <t>스팀터빈 조속기 제어시스템(Governor Control System) 정밀점검 용역</t>
  </si>
  <si>
    <t>'회계(예산) 및 인사 통합프로그램 교체</t>
  </si>
  <si>
    <t>발전비용평가 성능시험 용역</t>
  </si>
  <si>
    <t>구매</t>
  </si>
  <si>
    <t>가스터빈 압축기 다이어프램(16-19단) 국산화 제작구매</t>
  </si>
  <si>
    <t>중대산업재해 발생에 따른 노동부 감독 대응 및 작업중지 해제 컨설팅 용역</t>
  </si>
  <si>
    <t>가스터빈 압축기 블레이드 및 소모부품 제작 구매</t>
  </si>
  <si>
    <t>가스터빈 압축기 블레이드(3~16단) 재생수리</t>
  </si>
  <si>
    <t>김영현</t>
  </si>
  <si>
    <t>김용우</t>
  </si>
  <si>
    <t>김동철</t>
  </si>
  <si>
    <t>정형호</t>
  </si>
  <si>
    <t>남기명,박정규</t>
  </si>
  <si>
    <t>rafi balta</t>
  </si>
  <si>
    <t>㈜파우어엔지니어링</t>
  </si>
  <si>
    <t>㈜더존비즈온</t>
  </si>
  <si>
    <t>한국전력공사</t>
  </si>
  <si>
    <t>터보파워텍㈜</t>
  </si>
  <si>
    <t>㈜산업안전진단협회</t>
  </si>
  <si>
    <t>한화파워시스템㈜</t>
  </si>
  <si>
    <t>인천광역시</t>
  </si>
  <si>
    <t>강원도</t>
  </si>
  <si>
    <t>전라남도</t>
  </si>
  <si>
    <t>부산광역시</t>
  </si>
  <si>
    <t>경기도</t>
  </si>
  <si>
    <t>경상남도</t>
  </si>
  <si>
    <t>제26조(수의계약에 의할 수 있는 경우) 
 2. 특정인의 기술이 필요하거나 해당 물품의 생산자가 1인뿐인 경우 등 경쟁이 성립될 수 없는 경우로서 다음 각 목의 경우
    가. 공사와 관련하여 장래 시설물의 하자에 대한 책임 구분이 곤란한 경우로서 직전 또는 현재
        의 시공자와 계약을 하는 경우
    바. 해당 물품을 제조⦁공급한 자가 직접 그 물품을 설치⦁조립 또는 정비하는 경우</t>
    <phoneticPr fontId="1" type="noConversion"/>
  </si>
  <si>
    <t>국가를 당사자로 하는 계약에 관한 법률 시행령 제26조 [수의계약에 의할 수 있는 경우] ①항 4호 '아, 타' 목</t>
    <phoneticPr fontId="1" type="noConversion"/>
  </si>
  <si>
    <t>국가를 당사자로 하는 계약에 관한 법률 시행령 제26조 [수의계약에 의할 수 있는 경우] ②항 '가, 바' 목</t>
    <phoneticPr fontId="1" type="noConversion"/>
  </si>
  <si>
    <t>제26조(수의계약에 의할 수 있는 경우) ①법 제7조 단서의 규정에 의하여 수의계약에 의할 수 있는 경우는 다음 각 호와 같다.....4. 특정인의 기술ㆍ용역 또는 특정한 위치ㆍ구조ㆍ품질ㆍ성능ㆍ효율등으로 인하여 경쟁을 할 수 없는 경우로서 다음 각목의 경우.....아. 당해 물품의 생산자 또는 소지자가 1인뿐인 경우로서 다른 물품을 제조하게 하거나 구매하여서는 사업목적을 달성할 수 없는 경우......타. 이미 조달된 물품등의 부품교환 또는 설비확충등을 위하여 조달하는 경우로서 당해 물품등을 제조ㆍ공급한 자외의 자로부터 제조ㆍ공급을 받게 되면 호환성이 없게 되는 경우</t>
    <phoneticPr fontId="1" type="noConversion"/>
  </si>
  <si>
    <t>국가를 당사자로 하는 계약에 관한 법률 시행령 제26조 [수의계약에 의할 수 있는 경우] ①항 2호 '차' 목</t>
    <phoneticPr fontId="1" type="noConversion"/>
  </si>
  <si>
    <t>제26조(수의계약에 의할 수 있는 경우) 
 2. 특정인의 기술이 필요하거나 해당 물품의 생산자가 1인뿐인 경우 등 경쟁이 성립될 수 없는 경우로서 다음 각 목의 경우
    차. 특정인의 기술ㆍ품질이나 경험ㆍ자격을 필요로 하는 조사ㆍ설계ㆍ감리ㆍ특수측량ㆍ훈련 계약, 특정인과의 학술연구 등을 위한 용역 계약, 관련 법령에 따라 디자인공모에 당선된 자와 체결하는 설계용역 계약의 경우</t>
    <phoneticPr fontId="1" type="noConversion"/>
  </si>
  <si>
    <t>국가를 당사자로 하는 계약에 관한 법률 시행령 제26조 [수의계약에 의할 수 있는 경우] ①항 1호 '가' 목</t>
    <phoneticPr fontId="1" type="noConversion"/>
  </si>
  <si>
    <t>제26조(수의계약에 의할 수 있는 경우) ① 법 제7조제1항 단서에 따라 수의계약에 의할 수 있는 경우는 다음 각 호와 같다.&lt;개정 2010.7.21., … ., 2024.12.24.&gt;
  1. 경쟁에 부칠 여유가 없거나 경쟁에 부쳐서는 계약의 목적을 달성하기 
    곤란하다고 판단되는 경우로서 다음 각 목의 경우
    가. 천재·지변, 작전상의 병력 이동, 긴급한 행사, 긴급복구가 필요한 수해 등 
        비상재해, 원자재의 가격급등, 그 밖에 이에 준하는 경우</t>
    <phoneticPr fontId="1" type="noConversion"/>
  </si>
  <si>
    <t>제26조(수의계약에 의할 수 있는 
    경우)제1항제1호 가목
경쟁에 부칠 여유가 없거나 경쟁에 부쳐서는 계약의 목적을 달성하기 곤란하다고 판단되는 경우로서 다음 각 목의 경우
  가. 천재지변, 감염병 예방 및 확산 방지, 작전상의 병력 이동, 긴급한 행사, 긴급복구가 필요한 수해 등 비상재해, 원자재의 가격급등, 사고방지 등을 위한 긴급한 안전진단 · 시설물 개선, 그 밖에 이에 준하는 경우</t>
    <phoneticPr fontId="1" type="noConversion"/>
  </si>
  <si>
    <t>제26조(수의계약에 의할 수 있는 경우) ① 법 제7조제1항 단서에 따라 수의계약에 의할 수 있는 경우는 다음 각 호와 같다.&lt;개정 2010.7.21., … ., 2024.12.24.&gt;
  1. 경쟁에 부칠 여유가 없거나 경쟁에 부쳐서는 계약의 목적을 달성하기 
    곤란하다고 판단되는 경우로서 다음 각 목의 경우
  2. 특정인의 기술이 필요하거나 해당 물품의 생산자가 1인뿐인 경우 등 경쟁이 
    성립될 수 없는 경우로서 다음 각 목의 경우
    차. 특정인의 기술ㆍ품질이나 경험ㆍ자격을 필요로 하는 조사ㆍ설계ㆍ감리ㆍ
       특수측량ㆍ훈련 계약, 특정인과의 학술연구 등을 위한 용역 계약, 관련 
       법령에 따라 디자인공모에 당선된 자와 체결하는 설계용역 계약의 경우</t>
    <phoneticPr fontId="1" type="noConversion"/>
  </si>
  <si>
    <t>국가를 당사자로 하는 계약에 관한 법률 시행령 제26조 [수의계약에 의할 수 있는 경우] ①항 2호의 차목</t>
  </si>
  <si>
    <t>국가를 당사자로 하는 계약에 관한 법률 시행령 제26조 [수의계약에 의할 수 있는 경우] ①항 1호의‘가’목</t>
    <phoneticPr fontId="1" type="noConversion"/>
  </si>
  <si>
    <t>발전운영1부</t>
  </si>
  <si>
    <t>발전운영1부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</si>
</sst>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3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name val="Arial"/>
      <family val="2"/>
    </font>
    <font>
      <sz val="9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0" borderId="0"/>
    <xf numFmtId="41" fontId="3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22" fillId="0" borderId="0" xfId="0" applyFont="1">
      <alignment vertical="center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14" fontId="25" fillId="0" borderId="1" xfId="0" applyNumberFormat="1" applyFont="1" applyBorder="1" applyAlignment="1">
      <alignment horizontal="center" vertical="center"/>
    </xf>
    <xf numFmtId="41" fontId="25" fillId="0" borderId="1" xfId="43" applyFont="1" applyBorder="1" applyAlignment="1">
      <alignment horizontal="center" vertical="center"/>
    </xf>
    <xf numFmtId="41" fontId="25" fillId="0" borderId="1" xfId="43" applyFont="1" applyFill="1" applyBorder="1" applyAlignment="1">
      <alignment horizontal="center" vertical="center"/>
    </xf>
    <xf numFmtId="0" fontId="25" fillId="0" borderId="1" xfId="0" quotePrefix="1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41" fontId="25" fillId="0" borderId="1" xfId="43" applyFont="1" applyBorder="1" applyAlignment="1">
      <alignment vertical="center"/>
    </xf>
    <xf numFmtId="176" fontId="28" fillId="0" borderId="1" xfId="0" applyNumberFormat="1" applyFont="1" applyBorder="1" applyAlignment="1">
      <alignment horizontal="right" vertical="center"/>
    </xf>
    <xf numFmtId="41" fontId="25" fillId="0" borderId="1" xfId="0" applyNumberFormat="1" applyFont="1" applyBorder="1">
      <alignment vertical="center"/>
    </xf>
    <xf numFmtId="41" fontId="25" fillId="0" borderId="1" xfId="0" applyNumberFormat="1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176" fontId="25" fillId="0" borderId="1" xfId="43" applyNumberFormat="1" applyFont="1" applyBorder="1" applyAlignment="1">
      <alignment horizontal="right" vertical="center"/>
    </xf>
    <xf numFmtId="14" fontId="24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shrinkToFit="1"/>
    </xf>
    <xf numFmtId="0" fontId="25" fillId="0" borderId="1" xfId="0" applyFont="1" applyBorder="1" applyAlignment="1">
      <alignment horizontal="center" vertical="center" wrapText="1"/>
    </xf>
    <xf numFmtId="14" fontId="24" fillId="0" borderId="11" xfId="0" applyNumberFormat="1" applyFont="1" applyBorder="1" applyAlignment="1">
      <alignment horizontal="center" vertical="center"/>
    </xf>
    <xf numFmtId="14" fontId="24" fillId="0" borderId="12" xfId="0" applyNumberFormat="1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0" xfId="0" applyAlignment="1">
      <alignment horizontal="center" vertical="center"/>
    </xf>
    <xf numFmtId="176" fontId="24" fillId="0" borderId="13" xfId="0" applyNumberFormat="1" applyFont="1" applyBorder="1">
      <alignment vertical="center"/>
    </xf>
    <xf numFmtId="0" fontId="24" fillId="0" borderId="14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24" fillId="0" borderId="13" xfId="0" applyFont="1" applyBorder="1" applyAlignment="1">
      <alignment horizontal="center" vertical="center" wrapText="1"/>
    </xf>
    <xf numFmtId="14" fontId="23" fillId="0" borderId="14" xfId="0" applyNumberFormat="1" applyFont="1" applyBorder="1" applyAlignment="1">
      <alignment horizontal="center" vertical="center"/>
    </xf>
    <xf numFmtId="14" fontId="29" fillId="0" borderId="15" xfId="0" applyNumberFormat="1" applyFont="1" applyBorder="1" applyAlignment="1">
      <alignment horizontal="center" vertical="center"/>
    </xf>
    <xf numFmtId="14" fontId="29" fillId="0" borderId="13" xfId="0" applyNumberFormat="1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41" fontId="25" fillId="0" borderId="1" xfId="43" applyFont="1" applyFill="1" applyBorder="1" applyAlignment="1">
      <alignment vertical="center"/>
    </xf>
    <xf numFmtId="176" fontId="24" fillId="0" borderId="1" xfId="43" applyNumberFormat="1" applyFont="1" applyBorder="1" applyAlignment="1">
      <alignment vertical="center"/>
    </xf>
    <xf numFmtId="176" fontId="24" fillId="0" borderId="1" xfId="0" applyNumberFormat="1" applyFont="1" applyBorder="1">
      <alignment vertical="center"/>
    </xf>
    <xf numFmtId="41" fontId="23" fillId="0" borderId="14" xfId="43" applyFont="1" applyBorder="1" applyAlignment="1">
      <alignment vertical="center"/>
    </xf>
    <xf numFmtId="176" fontId="24" fillId="0" borderId="15" xfId="0" applyNumberFormat="1" applyFont="1" applyBorder="1">
      <alignment vertical="center"/>
    </xf>
    <xf numFmtId="14" fontId="30" fillId="34" borderId="13" xfId="0" applyNumberFormat="1" applyFont="1" applyFill="1" applyBorder="1" applyAlignment="1">
      <alignment horizontal="center" vertical="center"/>
    </xf>
    <xf numFmtId="14" fontId="25" fillId="0" borderId="14" xfId="0" applyNumberFormat="1" applyFont="1" applyBorder="1" applyAlignment="1">
      <alignment horizontal="center" vertical="center"/>
    </xf>
    <xf numFmtId="14" fontId="25" fillId="0" borderId="15" xfId="0" applyNumberFormat="1" applyFont="1" applyBorder="1" applyAlignment="1">
      <alignment horizontal="center" vertical="center"/>
    </xf>
    <xf numFmtId="14" fontId="25" fillId="0" borderId="13" xfId="0" applyNumberFormat="1" applyFont="1" applyBorder="1" applyAlignment="1">
      <alignment horizontal="center" vertical="center"/>
    </xf>
    <xf numFmtId="14" fontId="24" fillId="34" borderId="13" xfId="0" applyNumberFormat="1" applyFont="1" applyFill="1" applyBorder="1" applyAlignment="1">
      <alignment horizontal="center" vertical="center"/>
    </xf>
    <xf numFmtId="41" fontId="29" fillId="0" borderId="13" xfId="43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5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0" fontId="25" fillId="2" borderId="14" xfId="0" applyFont="1" applyFill="1" applyBorder="1" applyAlignment="1">
      <alignment horizontal="center" vertical="center"/>
    </xf>
    <xf numFmtId="0" fontId="25" fillId="2" borderId="16" xfId="0" applyFont="1" applyFill="1" applyBorder="1" applyAlignment="1">
      <alignment horizontal="center" vertical="center"/>
    </xf>
    <xf numFmtId="0" fontId="25" fillId="2" borderId="14" xfId="0" applyFont="1" applyFill="1" applyBorder="1" applyAlignment="1">
      <alignment horizontal="center" vertical="center" wrapText="1"/>
    </xf>
    <xf numFmtId="0" fontId="25" fillId="2" borderId="16" xfId="0" applyFont="1" applyFill="1" applyBorder="1" applyAlignment="1">
      <alignment horizontal="center" vertical="center" wrapText="1"/>
    </xf>
    <xf numFmtId="41" fontId="0" fillId="0" borderId="0" xfId="43" applyFont="1" applyAlignment="1">
      <alignment horizontal="center" vertical="center"/>
    </xf>
    <xf numFmtId="0" fontId="25" fillId="0" borderId="13" xfId="0" applyFont="1" applyFill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 wrapText="1"/>
    </xf>
    <xf numFmtId="0" fontId="29" fillId="0" borderId="13" xfId="0" applyFont="1" applyFill="1" applyBorder="1" applyAlignment="1">
      <alignment horizontal="center" vertical="center" wrapText="1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3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2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O57"/>
  <sheetViews>
    <sheetView tabSelected="1" zoomScale="115" zoomScaleNormal="115" workbookViewId="0">
      <pane xSplit="6" ySplit="5" topLeftCell="G6" activePane="bottomRight" state="frozen"/>
      <selection pane="topRight" activeCell="G1" sqref="G1"/>
      <selection pane="bottomLeft" activeCell="A6" sqref="A6"/>
      <selection pane="bottomRight" activeCell="G2" sqref="G2"/>
    </sheetView>
  </sheetViews>
  <sheetFormatPr defaultRowHeight="16.5" x14ac:dyDescent="0.3"/>
  <cols>
    <col min="1" max="1" width="2.125" customWidth="1"/>
    <col min="2" max="2" width="5.625" bestFit="1" customWidth="1"/>
    <col min="3" max="3" width="5.5" bestFit="1" customWidth="1"/>
    <col min="4" max="4" width="70.5" customWidth="1"/>
    <col min="5" max="5" width="13.75" customWidth="1"/>
    <col min="6" max="6" width="15.25" customWidth="1"/>
    <col min="7" max="7" width="16.25" customWidth="1"/>
    <col min="8" max="8" width="23.625" customWidth="1"/>
    <col min="9" max="9" width="11.25" customWidth="1"/>
    <col min="10" max="11" width="15.375" bestFit="1" customWidth="1"/>
    <col min="12" max="12" width="112.75" customWidth="1"/>
    <col min="13" max="13" width="53.875" customWidth="1"/>
    <col min="14" max="14" width="13.625" customWidth="1"/>
  </cols>
  <sheetData>
    <row r="2" spans="2:15" ht="20.25" x14ac:dyDescent="0.3">
      <c r="B2" s="53" t="s">
        <v>0</v>
      </c>
      <c r="C2" s="54"/>
      <c r="D2" s="54"/>
    </row>
    <row r="4" spans="2:15" s="1" customFormat="1" ht="16.5" customHeight="1" x14ac:dyDescent="0.3">
      <c r="B4" s="56" t="s">
        <v>1</v>
      </c>
      <c r="C4" s="56" t="s">
        <v>2</v>
      </c>
      <c r="D4" s="56" t="s">
        <v>3</v>
      </c>
      <c r="E4" s="56" t="s">
        <v>4</v>
      </c>
      <c r="F4" s="56"/>
      <c r="G4" s="56" t="s">
        <v>5</v>
      </c>
      <c r="H4" s="56"/>
      <c r="I4" s="55" t="s">
        <v>6</v>
      </c>
      <c r="J4" s="57" t="s">
        <v>171</v>
      </c>
      <c r="K4" s="59" t="s">
        <v>172</v>
      </c>
      <c r="L4" s="56" t="s">
        <v>7</v>
      </c>
      <c r="M4" s="57" t="s">
        <v>8</v>
      </c>
      <c r="N4" s="56" t="s">
        <v>9</v>
      </c>
    </row>
    <row r="5" spans="2:15" s="1" customFormat="1" x14ac:dyDescent="0.3">
      <c r="B5" s="56"/>
      <c r="C5" s="56"/>
      <c r="D5" s="56"/>
      <c r="E5" s="10" t="s">
        <v>10</v>
      </c>
      <c r="F5" s="10" t="s">
        <v>11</v>
      </c>
      <c r="G5" s="10" t="s">
        <v>12</v>
      </c>
      <c r="H5" s="10" t="s">
        <v>13</v>
      </c>
      <c r="I5" s="56"/>
      <c r="J5" s="58"/>
      <c r="K5" s="60"/>
      <c r="L5" s="56"/>
      <c r="M5" s="58"/>
      <c r="N5" s="56"/>
    </row>
    <row r="6" spans="2:15" ht="20.100000000000001" customHeight="1" x14ac:dyDescent="0.3">
      <c r="B6" s="3">
        <v>1</v>
      </c>
      <c r="C6" s="11" t="s">
        <v>14</v>
      </c>
      <c r="D6" s="12" t="s">
        <v>15</v>
      </c>
      <c r="E6" s="5" t="s">
        <v>16</v>
      </c>
      <c r="F6" s="5" t="s">
        <v>17</v>
      </c>
      <c r="G6" s="4" t="s">
        <v>18</v>
      </c>
      <c r="H6" s="12" t="s">
        <v>19</v>
      </c>
      <c r="I6" s="4" t="s">
        <v>20</v>
      </c>
      <c r="J6" s="13">
        <v>40000000</v>
      </c>
      <c r="K6" s="14">
        <v>37000000</v>
      </c>
      <c r="L6" s="3" t="s">
        <v>21</v>
      </c>
      <c r="M6" s="3" t="s">
        <v>22</v>
      </c>
      <c r="N6" s="3" t="s">
        <v>23</v>
      </c>
    </row>
    <row r="7" spans="2:15" s="2" customFormat="1" ht="20.100000000000001" customHeight="1" x14ac:dyDescent="0.3">
      <c r="B7" s="3">
        <f>B6+1</f>
        <v>2</v>
      </c>
      <c r="C7" s="11" t="s">
        <v>14</v>
      </c>
      <c r="D7" s="4" t="s">
        <v>24</v>
      </c>
      <c r="E7" s="5">
        <v>43900</v>
      </c>
      <c r="F7" s="5">
        <v>44629</v>
      </c>
      <c r="G7" s="4" t="s">
        <v>25</v>
      </c>
      <c r="H7" s="11" t="s">
        <v>26</v>
      </c>
      <c r="I7" s="4" t="s">
        <v>27</v>
      </c>
      <c r="J7" s="15">
        <v>32000000</v>
      </c>
      <c r="K7" s="16">
        <v>28800000</v>
      </c>
      <c r="L7" s="3" t="s">
        <v>28</v>
      </c>
      <c r="M7" s="3" t="s">
        <v>29</v>
      </c>
      <c r="N7" s="3" t="s">
        <v>30</v>
      </c>
    </row>
    <row r="8" spans="2:15" ht="20.100000000000001" customHeight="1" x14ac:dyDescent="0.3">
      <c r="B8" s="3">
        <f t="shared" ref="B8:B49" si="0">B7+1</f>
        <v>3</v>
      </c>
      <c r="C8" s="11" t="s">
        <v>14</v>
      </c>
      <c r="D8" s="4" t="s">
        <v>31</v>
      </c>
      <c r="E8" s="5">
        <v>44005</v>
      </c>
      <c r="F8" s="5">
        <v>44734</v>
      </c>
      <c r="G8" s="4" t="s">
        <v>32</v>
      </c>
      <c r="H8" s="12" t="s">
        <v>33</v>
      </c>
      <c r="I8" s="4" t="s">
        <v>34</v>
      </c>
      <c r="J8" s="17">
        <v>54325000</v>
      </c>
      <c r="K8" s="16">
        <v>51608000</v>
      </c>
      <c r="L8" s="3" t="s">
        <v>21</v>
      </c>
      <c r="M8" s="3" t="s">
        <v>22</v>
      </c>
      <c r="N8" s="3" t="s">
        <v>30</v>
      </c>
    </row>
    <row r="9" spans="2:15" ht="20.100000000000001" customHeight="1" x14ac:dyDescent="0.3">
      <c r="B9" s="3">
        <f t="shared" si="0"/>
        <v>4</v>
      </c>
      <c r="C9" s="11" t="s">
        <v>14</v>
      </c>
      <c r="D9" s="4" t="s">
        <v>35</v>
      </c>
      <c r="E9" s="5">
        <v>44225</v>
      </c>
      <c r="F9" s="5">
        <v>45319</v>
      </c>
      <c r="G9" s="3" t="s">
        <v>36</v>
      </c>
      <c r="H9" s="3" t="s">
        <v>37</v>
      </c>
      <c r="I9" s="3" t="s">
        <v>27</v>
      </c>
      <c r="J9" s="6">
        <v>15750000</v>
      </c>
      <c r="K9" s="16">
        <v>9000000</v>
      </c>
      <c r="L9" s="3" t="s">
        <v>21</v>
      </c>
      <c r="M9" s="3" t="s">
        <v>22</v>
      </c>
      <c r="N9" s="4" t="s">
        <v>38</v>
      </c>
      <c r="O9" s="9"/>
    </row>
    <row r="10" spans="2:15" ht="20.100000000000001" customHeight="1" x14ac:dyDescent="0.3">
      <c r="B10" s="3">
        <f t="shared" si="0"/>
        <v>5</v>
      </c>
      <c r="C10" s="11" t="s">
        <v>39</v>
      </c>
      <c r="D10" s="4" t="s">
        <v>40</v>
      </c>
      <c r="E10" s="5">
        <v>44508</v>
      </c>
      <c r="F10" s="5">
        <v>44567</v>
      </c>
      <c r="G10" s="4" t="s">
        <v>41</v>
      </c>
      <c r="H10" s="3" t="s">
        <v>42</v>
      </c>
      <c r="I10" s="3" t="s">
        <v>27</v>
      </c>
      <c r="J10" s="6">
        <v>13100000</v>
      </c>
      <c r="K10" s="16">
        <v>12900000</v>
      </c>
      <c r="L10" s="3" t="s">
        <v>43</v>
      </c>
      <c r="M10" s="3" t="s">
        <v>44</v>
      </c>
      <c r="N10" s="4" t="s">
        <v>30</v>
      </c>
      <c r="O10" s="9"/>
    </row>
    <row r="11" spans="2:15" ht="20.100000000000001" customHeight="1" x14ac:dyDescent="0.3">
      <c r="B11" s="3">
        <f t="shared" si="0"/>
        <v>6</v>
      </c>
      <c r="C11" s="11" t="s">
        <v>39</v>
      </c>
      <c r="D11" s="4" t="s">
        <v>121</v>
      </c>
      <c r="E11" s="5">
        <v>44568</v>
      </c>
      <c r="F11" s="5">
        <v>44742</v>
      </c>
      <c r="G11" s="3" t="s">
        <v>45</v>
      </c>
      <c r="H11" s="4" t="s">
        <v>46</v>
      </c>
      <c r="I11" s="3" t="s">
        <v>27</v>
      </c>
      <c r="J11" s="17">
        <v>1750</v>
      </c>
      <c r="K11" s="16">
        <v>1750</v>
      </c>
      <c r="L11" s="4" t="s">
        <v>47</v>
      </c>
      <c r="M11" s="4" t="s">
        <v>48</v>
      </c>
      <c r="N11" s="4" t="s">
        <v>38</v>
      </c>
    </row>
    <row r="12" spans="2:15" ht="20.100000000000001" customHeight="1" x14ac:dyDescent="0.3">
      <c r="B12" s="3">
        <f t="shared" si="0"/>
        <v>7</v>
      </c>
      <c r="C12" s="4" t="s">
        <v>14</v>
      </c>
      <c r="D12" s="4" t="s">
        <v>122</v>
      </c>
      <c r="E12" s="5">
        <v>44589</v>
      </c>
      <c r="F12" s="5">
        <v>44588</v>
      </c>
      <c r="G12" s="3" t="s">
        <v>49</v>
      </c>
      <c r="H12" s="4" t="s">
        <v>50</v>
      </c>
      <c r="I12" s="4" t="s">
        <v>27</v>
      </c>
      <c r="J12" s="18">
        <v>16554000</v>
      </c>
      <c r="K12" s="18">
        <v>15670000</v>
      </c>
      <c r="L12" s="4" t="s">
        <v>51</v>
      </c>
      <c r="M12" s="4" t="s">
        <v>52</v>
      </c>
      <c r="N12" s="4" t="s">
        <v>38</v>
      </c>
    </row>
    <row r="13" spans="2:15" ht="20.100000000000001" customHeight="1" x14ac:dyDescent="0.3">
      <c r="B13" s="3">
        <f t="shared" si="0"/>
        <v>8</v>
      </c>
      <c r="C13" s="4" t="s">
        <v>14</v>
      </c>
      <c r="D13" s="4" t="s">
        <v>123</v>
      </c>
      <c r="E13" s="5">
        <v>44624</v>
      </c>
      <c r="F13" s="5">
        <v>44988</v>
      </c>
      <c r="G13" s="3" t="s">
        <v>53</v>
      </c>
      <c r="H13" s="4" t="s">
        <v>54</v>
      </c>
      <c r="I13" s="4" t="s">
        <v>20</v>
      </c>
      <c r="J13" s="18">
        <v>18000000</v>
      </c>
      <c r="K13" s="18">
        <v>18000000</v>
      </c>
      <c r="L13" s="3" t="s">
        <v>55</v>
      </c>
      <c r="M13" s="4" t="s">
        <v>56</v>
      </c>
      <c r="N13" s="4" t="s">
        <v>30</v>
      </c>
    </row>
    <row r="14" spans="2:15" ht="20.100000000000001" customHeight="1" x14ac:dyDescent="0.3">
      <c r="B14" s="3">
        <f t="shared" si="0"/>
        <v>9</v>
      </c>
      <c r="C14" s="4" t="s">
        <v>14</v>
      </c>
      <c r="D14" s="4" t="s">
        <v>123</v>
      </c>
      <c r="E14" s="5">
        <v>44637</v>
      </c>
      <c r="F14" s="5">
        <v>45001</v>
      </c>
      <c r="G14" s="4" t="s">
        <v>25</v>
      </c>
      <c r="H14" s="4" t="s">
        <v>26</v>
      </c>
      <c r="I14" s="4" t="s">
        <v>27</v>
      </c>
      <c r="J14" s="18">
        <v>15120000</v>
      </c>
      <c r="K14" s="18">
        <v>14400000</v>
      </c>
      <c r="L14" s="3" t="s">
        <v>55</v>
      </c>
      <c r="M14" s="4" t="s">
        <v>57</v>
      </c>
      <c r="N14" s="4" t="s">
        <v>30</v>
      </c>
    </row>
    <row r="15" spans="2:15" ht="20.100000000000001" customHeight="1" x14ac:dyDescent="0.3">
      <c r="B15" s="3">
        <f t="shared" si="0"/>
        <v>10</v>
      </c>
      <c r="C15" s="4" t="s">
        <v>58</v>
      </c>
      <c r="D15" s="4" t="s">
        <v>59</v>
      </c>
      <c r="E15" s="5">
        <v>44663</v>
      </c>
      <c r="F15" s="5">
        <v>44907</v>
      </c>
      <c r="G15" s="3" t="s">
        <v>60</v>
      </c>
      <c r="H15" s="3" t="s">
        <v>61</v>
      </c>
      <c r="I15" s="4" t="s">
        <v>34</v>
      </c>
      <c r="J15" s="6">
        <v>961221000</v>
      </c>
      <c r="K15" s="7">
        <v>922772000</v>
      </c>
      <c r="L15" s="3" t="s">
        <v>62</v>
      </c>
      <c r="M15" s="4" t="s">
        <v>63</v>
      </c>
      <c r="N15" s="4" t="s">
        <v>30</v>
      </c>
    </row>
    <row r="16" spans="2:15" ht="20.100000000000001" customHeight="1" x14ac:dyDescent="0.3">
      <c r="B16" s="3">
        <f t="shared" si="0"/>
        <v>11</v>
      </c>
      <c r="C16" s="4" t="s">
        <v>14</v>
      </c>
      <c r="D16" s="4" t="s">
        <v>64</v>
      </c>
      <c r="E16" s="5">
        <v>44673</v>
      </c>
      <c r="F16" s="5">
        <v>44732</v>
      </c>
      <c r="G16" s="3" t="s">
        <v>65</v>
      </c>
      <c r="H16" s="3" t="s">
        <v>66</v>
      </c>
      <c r="I16" s="4" t="s">
        <v>67</v>
      </c>
      <c r="J16" s="6">
        <v>8022000</v>
      </c>
      <c r="K16" s="6">
        <v>7616310</v>
      </c>
      <c r="L16" s="3" t="s">
        <v>62</v>
      </c>
      <c r="M16" s="4" t="s">
        <v>63</v>
      </c>
      <c r="N16" s="4" t="s">
        <v>30</v>
      </c>
    </row>
    <row r="17" spans="2:14" ht="20.100000000000001" customHeight="1" x14ac:dyDescent="0.3">
      <c r="B17" s="3">
        <f t="shared" si="0"/>
        <v>12</v>
      </c>
      <c r="C17" s="4" t="s">
        <v>14</v>
      </c>
      <c r="D17" s="4" t="s">
        <v>68</v>
      </c>
      <c r="E17" s="5">
        <v>44680</v>
      </c>
      <c r="F17" s="5">
        <v>45747</v>
      </c>
      <c r="G17" s="3" t="s">
        <v>69</v>
      </c>
      <c r="H17" s="3" t="s">
        <v>70</v>
      </c>
      <c r="I17" s="4" t="s">
        <v>20</v>
      </c>
      <c r="J17" s="6">
        <v>45000000</v>
      </c>
      <c r="K17" s="6">
        <v>39330000</v>
      </c>
      <c r="L17" s="4" t="s">
        <v>51</v>
      </c>
      <c r="M17" s="4" t="s">
        <v>52</v>
      </c>
      <c r="N17" s="4" t="s">
        <v>23</v>
      </c>
    </row>
    <row r="18" spans="2:14" ht="20.100000000000001" customHeight="1" x14ac:dyDescent="0.3">
      <c r="B18" s="3">
        <f t="shared" si="0"/>
        <v>13</v>
      </c>
      <c r="C18" s="4" t="s">
        <v>58</v>
      </c>
      <c r="D18" s="8" t="s">
        <v>71</v>
      </c>
      <c r="E18" s="5">
        <v>44699</v>
      </c>
      <c r="F18" s="5">
        <v>44757</v>
      </c>
      <c r="G18" s="3" t="s">
        <v>72</v>
      </c>
      <c r="H18" s="3" t="s">
        <v>73</v>
      </c>
      <c r="I18" s="4" t="s">
        <v>34</v>
      </c>
      <c r="J18" s="6">
        <v>10000000</v>
      </c>
      <c r="K18" s="6">
        <v>9500000</v>
      </c>
      <c r="L18" s="3" t="s">
        <v>62</v>
      </c>
      <c r="M18" s="4" t="s">
        <v>74</v>
      </c>
      <c r="N18" s="4" t="s">
        <v>30</v>
      </c>
    </row>
    <row r="19" spans="2:14" ht="20.100000000000001" customHeight="1" x14ac:dyDescent="0.3">
      <c r="B19" s="3">
        <f t="shared" si="0"/>
        <v>14</v>
      </c>
      <c r="C19" s="4" t="s">
        <v>58</v>
      </c>
      <c r="D19" s="4" t="s">
        <v>75</v>
      </c>
      <c r="E19" s="5">
        <v>44774</v>
      </c>
      <c r="F19" s="5">
        <v>45869</v>
      </c>
      <c r="G19" s="3" t="s">
        <v>60</v>
      </c>
      <c r="H19" s="3" t="s">
        <v>61</v>
      </c>
      <c r="I19" s="4" t="s">
        <v>76</v>
      </c>
      <c r="J19" s="7">
        <v>2531083500</v>
      </c>
      <c r="K19" s="7">
        <v>2505696900</v>
      </c>
      <c r="L19" s="3" t="s">
        <v>77</v>
      </c>
      <c r="M19" s="4" t="s">
        <v>78</v>
      </c>
      <c r="N19" s="4" t="s">
        <v>30</v>
      </c>
    </row>
    <row r="20" spans="2:14" ht="20.100000000000001" customHeight="1" x14ac:dyDescent="0.3">
      <c r="B20" s="3">
        <f t="shared" si="0"/>
        <v>15</v>
      </c>
      <c r="C20" s="4" t="s">
        <v>39</v>
      </c>
      <c r="D20" s="4" t="s">
        <v>124</v>
      </c>
      <c r="E20" s="5">
        <v>44846</v>
      </c>
      <c r="F20" s="5">
        <v>45125</v>
      </c>
      <c r="G20" s="3" t="s">
        <v>79</v>
      </c>
      <c r="H20" s="3" t="s">
        <v>80</v>
      </c>
      <c r="I20" s="4" t="s">
        <v>81</v>
      </c>
      <c r="J20" s="7">
        <v>62785000</v>
      </c>
      <c r="K20" s="7">
        <v>62785000</v>
      </c>
      <c r="L20" s="3" t="s">
        <v>82</v>
      </c>
      <c r="M20" s="4" t="s">
        <v>83</v>
      </c>
      <c r="N20" s="4" t="s">
        <v>30</v>
      </c>
    </row>
    <row r="21" spans="2:14" ht="20.100000000000001" customHeight="1" x14ac:dyDescent="0.3">
      <c r="B21" s="3">
        <f t="shared" si="0"/>
        <v>16</v>
      </c>
      <c r="C21" s="4" t="s">
        <v>39</v>
      </c>
      <c r="D21" s="4" t="s">
        <v>84</v>
      </c>
      <c r="E21" s="5">
        <v>44852</v>
      </c>
      <c r="F21" s="5">
        <v>45948</v>
      </c>
      <c r="G21" s="3" t="s">
        <v>85</v>
      </c>
      <c r="H21" s="3" t="s">
        <v>86</v>
      </c>
      <c r="I21" s="4" t="s">
        <v>87</v>
      </c>
      <c r="J21" s="7">
        <v>1050949200</v>
      </c>
      <c r="K21" s="7">
        <v>998401740</v>
      </c>
      <c r="L21" s="3" t="s">
        <v>82</v>
      </c>
      <c r="M21" s="4" t="s">
        <v>83</v>
      </c>
      <c r="N21" s="4" t="s">
        <v>30</v>
      </c>
    </row>
    <row r="22" spans="2:14" ht="20.100000000000001" customHeight="1" x14ac:dyDescent="0.3">
      <c r="B22" s="3">
        <f t="shared" si="0"/>
        <v>17</v>
      </c>
      <c r="C22" s="4" t="s">
        <v>39</v>
      </c>
      <c r="D22" s="4" t="s">
        <v>125</v>
      </c>
      <c r="E22" s="5">
        <v>44855</v>
      </c>
      <c r="F22" s="5">
        <v>44947</v>
      </c>
      <c r="G22" s="3" t="s">
        <v>45</v>
      </c>
      <c r="H22" s="3" t="s">
        <v>88</v>
      </c>
      <c r="I22" s="4" t="s">
        <v>34</v>
      </c>
      <c r="J22" s="7">
        <v>28767000</v>
      </c>
      <c r="K22" s="7">
        <v>26750000</v>
      </c>
      <c r="L22" s="3" t="s">
        <v>89</v>
      </c>
      <c r="M22" s="4" t="s">
        <v>90</v>
      </c>
      <c r="N22" s="4" t="s">
        <v>30</v>
      </c>
    </row>
    <row r="23" spans="2:14" ht="20.100000000000001" customHeight="1" x14ac:dyDescent="0.3">
      <c r="B23" s="3">
        <f t="shared" si="0"/>
        <v>18</v>
      </c>
      <c r="C23" s="4" t="s">
        <v>14</v>
      </c>
      <c r="D23" s="8" t="s">
        <v>91</v>
      </c>
      <c r="E23" s="5">
        <v>44911</v>
      </c>
      <c r="F23" s="5">
        <v>44940</v>
      </c>
      <c r="G23" s="3" t="s">
        <v>92</v>
      </c>
      <c r="H23" s="3" t="s">
        <v>93</v>
      </c>
      <c r="I23" s="4" t="s">
        <v>27</v>
      </c>
      <c r="J23" s="7">
        <v>10648000</v>
      </c>
      <c r="K23" s="7">
        <v>9844000</v>
      </c>
      <c r="L23" s="3" t="s">
        <v>94</v>
      </c>
      <c r="M23" s="4" t="s">
        <v>52</v>
      </c>
      <c r="N23" s="4" t="s">
        <v>30</v>
      </c>
    </row>
    <row r="24" spans="2:14" ht="20.100000000000001" customHeight="1" x14ac:dyDescent="0.3">
      <c r="B24" s="3">
        <f t="shared" si="0"/>
        <v>19</v>
      </c>
      <c r="C24" s="4" t="s">
        <v>14</v>
      </c>
      <c r="D24" s="4" t="s">
        <v>95</v>
      </c>
      <c r="E24" s="19">
        <v>45005</v>
      </c>
      <c r="F24" s="19">
        <v>45094</v>
      </c>
      <c r="G24" s="3" t="s">
        <v>96</v>
      </c>
      <c r="H24" s="3" t="s">
        <v>97</v>
      </c>
      <c r="I24" s="4" t="s">
        <v>27</v>
      </c>
      <c r="J24" s="40">
        <v>10600000</v>
      </c>
      <c r="K24" s="40">
        <v>9800000</v>
      </c>
      <c r="L24" s="3" t="s">
        <v>94</v>
      </c>
      <c r="M24" s="4" t="s">
        <v>52</v>
      </c>
      <c r="N24" s="4" t="s">
        <v>98</v>
      </c>
    </row>
    <row r="25" spans="2:14" ht="20.100000000000001" customHeight="1" x14ac:dyDescent="0.3">
      <c r="B25" s="3">
        <f t="shared" si="0"/>
        <v>20</v>
      </c>
      <c r="C25" s="12" t="s">
        <v>99</v>
      </c>
      <c r="D25" s="20" t="s">
        <v>100</v>
      </c>
      <c r="E25" s="19">
        <v>45037</v>
      </c>
      <c r="F25" s="19">
        <v>45191</v>
      </c>
      <c r="G25" s="4" t="s">
        <v>60</v>
      </c>
      <c r="H25" s="3" t="s">
        <v>61</v>
      </c>
      <c r="I25" s="4" t="s">
        <v>34</v>
      </c>
      <c r="J25" s="41">
        <v>442788000</v>
      </c>
      <c r="K25" s="41">
        <v>420205000</v>
      </c>
      <c r="L25" s="3" t="s">
        <v>62</v>
      </c>
      <c r="M25" s="4" t="s">
        <v>74</v>
      </c>
      <c r="N25" s="4" t="s">
        <v>30</v>
      </c>
    </row>
    <row r="26" spans="2:14" ht="20.100000000000001" customHeight="1" x14ac:dyDescent="0.3">
      <c r="B26" s="3">
        <f t="shared" si="0"/>
        <v>21</v>
      </c>
      <c r="C26" s="12" t="s">
        <v>101</v>
      </c>
      <c r="D26" s="20" t="s">
        <v>102</v>
      </c>
      <c r="E26" s="19">
        <v>45055</v>
      </c>
      <c r="F26" s="19">
        <v>45420</v>
      </c>
      <c r="G26" s="4" t="s">
        <v>53</v>
      </c>
      <c r="H26" s="3" t="s">
        <v>103</v>
      </c>
      <c r="I26" s="4" t="s">
        <v>20</v>
      </c>
      <c r="J26" s="41">
        <v>22800000</v>
      </c>
      <c r="K26" s="41">
        <v>22080000</v>
      </c>
      <c r="L26" s="21" t="s">
        <v>104</v>
      </c>
      <c r="M26" s="21" t="s">
        <v>105</v>
      </c>
      <c r="N26" s="4" t="s">
        <v>30</v>
      </c>
    </row>
    <row r="27" spans="2:14" x14ac:dyDescent="0.3">
      <c r="B27" s="3">
        <f t="shared" si="0"/>
        <v>22</v>
      </c>
      <c r="C27" s="4" t="s">
        <v>39</v>
      </c>
      <c r="D27" s="4" t="s">
        <v>106</v>
      </c>
      <c r="E27" s="19">
        <v>45125</v>
      </c>
      <c r="F27" s="22">
        <v>45583</v>
      </c>
      <c r="G27" s="4" t="s">
        <v>112</v>
      </c>
      <c r="H27" s="12" t="s">
        <v>109</v>
      </c>
      <c r="I27" s="4" t="s">
        <v>87</v>
      </c>
      <c r="J27" s="41">
        <v>1727105800</v>
      </c>
      <c r="K27" s="41">
        <v>1657930000</v>
      </c>
      <c r="L27" s="4" t="s">
        <v>115</v>
      </c>
      <c r="M27" s="4" t="s">
        <v>116</v>
      </c>
      <c r="N27" s="4" t="s">
        <v>117</v>
      </c>
    </row>
    <row r="28" spans="2:14" ht="18" customHeight="1" x14ac:dyDescent="0.3">
      <c r="B28" s="3">
        <f t="shared" si="0"/>
        <v>23</v>
      </c>
      <c r="C28" s="4" t="s">
        <v>14</v>
      </c>
      <c r="D28" s="4" t="s">
        <v>107</v>
      </c>
      <c r="E28" s="19">
        <v>45140</v>
      </c>
      <c r="F28" s="23">
        <v>45565</v>
      </c>
      <c r="G28" s="4" t="s">
        <v>113</v>
      </c>
      <c r="H28" s="12" t="s">
        <v>110</v>
      </c>
      <c r="I28" s="4" t="s">
        <v>20</v>
      </c>
      <c r="J28" s="41">
        <v>278520000</v>
      </c>
      <c r="K28" s="41">
        <v>250000000</v>
      </c>
      <c r="L28" s="4" t="s">
        <v>118</v>
      </c>
      <c r="M28" s="21" t="s">
        <v>119</v>
      </c>
      <c r="N28" s="4" t="s">
        <v>117</v>
      </c>
    </row>
    <row r="29" spans="2:14" ht="18.75" customHeight="1" x14ac:dyDescent="0.3">
      <c r="B29" s="3">
        <f t="shared" si="0"/>
        <v>24</v>
      </c>
      <c r="C29" s="4" t="s">
        <v>58</v>
      </c>
      <c r="D29" s="4" t="s">
        <v>108</v>
      </c>
      <c r="E29" s="19">
        <v>45187</v>
      </c>
      <c r="F29" s="22">
        <v>45309</v>
      </c>
      <c r="G29" s="4" t="s">
        <v>114</v>
      </c>
      <c r="H29" s="12" t="s">
        <v>111</v>
      </c>
      <c r="I29" s="4" t="s">
        <v>81</v>
      </c>
      <c r="J29" s="42">
        <v>26000000</v>
      </c>
      <c r="K29" s="42">
        <v>25200000</v>
      </c>
      <c r="L29" s="4" t="s">
        <v>118</v>
      </c>
      <c r="M29" s="21" t="s">
        <v>120</v>
      </c>
      <c r="N29" s="4" t="s">
        <v>117</v>
      </c>
    </row>
    <row r="30" spans="2:14" ht="18" customHeight="1" x14ac:dyDescent="0.3">
      <c r="B30" s="3">
        <f t="shared" si="0"/>
        <v>25</v>
      </c>
      <c r="C30" s="24" t="s">
        <v>130</v>
      </c>
      <c r="D30" s="24" t="s">
        <v>126</v>
      </c>
      <c r="E30" s="36">
        <v>45457</v>
      </c>
      <c r="F30" s="46">
        <v>45626</v>
      </c>
      <c r="G30" s="24" t="s">
        <v>127</v>
      </c>
      <c r="H30" s="25" t="s">
        <v>128</v>
      </c>
      <c r="I30" s="24" t="s">
        <v>129</v>
      </c>
      <c r="J30" s="43">
        <v>131677000</v>
      </c>
      <c r="K30" s="43">
        <v>122000000</v>
      </c>
      <c r="L30" s="51" t="s">
        <v>131</v>
      </c>
      <c r="M30" s="24" t="s">
        <v>63</v>
      </c>
      <c r="N30" s="24" t="s">
        <v>132</v>
      </c>
    </row>
    <row r="31" spans="2:14" ht="19.5" customHeight="1" x14ac:dyDescent="0.3">
      <c r="B31" s="31">
        <f t="shared" si="0"/>
        <v>26</v>
      </c>
      <c r="C31" s="32" t="s">
        <v>58</v>
      </c>
      <c r="D31" s="32" t="s">
        <v>133</v>
      </c>
      <c r="E31" s="37">
        <v>45558</v>
      </c>
      <c r="F31" s="47">
        <v>45641</v>
      </c>
      <c r="G31" s="32" t="s">
        <v>135</v>
      </c>
      <c r="H31" s="33" t="s">
        <v>136</v>
      </c>
      <c r="I31" s="32" t="s">
        <v>129</v>
      </c>
      <c r="J31" s="44">
        <v>118600000</v>
      </c>
      <c r="K31" s="44">
        <v>110000000</v>
      </c>
      <c r="L31" s="32" t="s">
        <v>146</v>
      </c>
      <c r="M31" s="34" t="s">
        <v>143</v>
      </c>
      <c r="N31" s="32" t="s">
        <v>117</v>
      </c>
    </row>
    <row r="32" spans="2:14" ht="18" customHeight="1" x14ac:dyDescent="0.3">
      <c r="B32" s="35">
        <f t="shared" si="0"/>
        <v>27</v>
      </c>
      <c r="C32" s="26" t="s">
        <v>58</v>
      </c>
      <c r="D32" s="26" t="s">
        <v>137</v>
      </c>
      <c r="E32" s="38">
        <v>45531</v>
      </c>
      <c r="F32" s="48">
        <v>45641</v>
      </c>
      <c r="G32" s="26" t="s">
        <v>60</v>
      </c>
      <c r="H32" s="27" t="s">
        <v>138</v>
      </c>
      <c r="I32" s="26" t="s">
        <v>27</v>
      </c>
      <c r="J32" s="30">
        <v>289385000</v>
      </c>
      <c r="K32" s="30">
        <v>276500000</v>
      </c>
      <c r="L32" s="39" t="s">
        <v>145</v>
      </c>
      <c r="M32" s="28" t="s">
        <v>143</v>
      </c>
      <c r="N32" s="26" t="s">
        <v>117</v>
      </c>
    </row>
    <row r="33" spans="2:14" x14ac:dyDescent="0.3">
      <c r="B33" s="35">
        <f t="shared" si="0"/>
        <v>28</v>
      </c>
      <c r="C33" s="26" t="s">
        <v>39</v>
      </c>
      <c r="D33" s="26" t="s">
        <v>144</v>
      </c>
      <c r="E33" s="38">
        <v>45625</v>
      </c>
      <c r="F33" s="48">
        <v>45656</v>
      </c>
      <c r="G33" s="26" t="s">
        <v>139</v>
      </c>
      <c r="H33" s="27" t="s">
        <v>140</v>
      </c>
      <c r="I33" s="26" t="s">
        <v>87</v>
      </c>
      <c r="J33" s="30">
        <v>920000000</v>
      </c>
      <c r="K33" s="30">
        <v>920000000</v>
      </c>
      <c r="L33" s="52" t="s">
        <v>142</v>
      </c>
      <c r="M33" s="28" t="s">
        <v>143</v>
      </c>
      <c r="N33" s="26" t="s">
        <v>117</v>
      </c>
    </row>
    <row r="34" spans="2:14" x14ac:dyDescent="0.3">
      <c r="B34" s="35">
        <f t="shared" si="0"/>
        <v>29</v>
      </c>
      <c r="C34" s="26" t="s">
        <v>58</v>
      </c>
      <c r="D34" s="26" t="s">
        <v>134</v>
      </c>
      <c r="E34" s="38">
        <v>45636</v>
      </c>
      <c r="F34" s="48">
        <v>45688</v>
      </c>
      <c r="G34" s="26" t="s">
        <v>60</v>
      </c>
      <c r="H34" s="27" t="s">
        <v>141</v>
      </c>
      <c r="I34" s="26" t="s">
        <v>34</v>
      </c>
      <c r="J34" s="30">
        <v>1249090000</v>
      </c>
      <c r="K34" s="30">
        <v>1224110000</v>
      </c>
      <c r="L34" s="63" t="s">
        <v>142</v>
      </c>
      <c r="M34" s="63" t="s">
        <v>143</v>
      </c>
      <c r="N34" s="26" t="s">
        <v>117</v>
      </c>
    </row>
    <row r="35" spans="2:14" x14ac:dyDescent="0.3">
      <c r="B35" s="35">
        <f t="shared" si="0"/>
        <v>30</v>
      </c>
      <c r="C35" s="26" t="s">
        <v>58</v>
      </c>
      <c r="D35" s="26" t="s">
        <v>147</v>
      </c>
      <c r="E35" s="38">
        <v>45729</v>
      </c>
      <c r="F35" s="48">
        <v>45869</v>
      </c>
      <c r="G35" s="26" t="s">
        <v>154</v>
      </c>
      <c r="H35" s="27" t="s">
        <v>149</v>
      </c>
      <c r="I35" s="26" t="s">
        <v>34</v>
      </c>
      <c r="J35" s="30">
        <v>1103500000</v>
      </c>
      <c r="K35" s="30">
        <v>1050000000</v>
      </c>
      <c r="L35" s="63" t="s">
        <v>151</v>
      </c>
      <c r="M35" s="63" t="s">
        <v>143</v>
      </c>
      <c r="N35" s="26" t="s">
        <v>117</v>
      </c>
    </row>
    <row r="36" spans="2:14" ht="16.5" customHeight="1" x14ac:dyDescent="0.3">
      <c r="B36" s="35">
        <f t="shared" si="0"/>
        <v>31</v>
      </c>
      <c r="C36" s="26" t="s">
        <v>39</v>
      </c>
      <c r="D36" s="26" t="s">
        <v>148</v>
      </c>
      <c r="E36" s="38">
        <v>45747</v>
      </c>
      <c r="F36" s="48">
        <v>45866</v>
      </c>
      <c r="G36" s="26" t="s">
        <v>153</v>
      </c>
      <c r="H36" s="27" t="s">
        <v>150</v>
      </c>
      <c r="I36" s="26" t="s">
        <v>34</v>
      </c>
      <c r="J36" s="30">
        <v>293139000</v>
      </c>
      <c r="K36" s="30">
        <v>278556000</v>
      </c>
      <c r="L36" s="63" t="s">
        <v>152</v>
      </c>
      <c r="M36" s="64" t="s">
        <v>143</v>
      </c>
      <c r="N36" s="26" t="s">
        <v>117</v>
      </c>
    </row>
    <row r="37" spans="2:14" x14ac:dyDescent="0.3">
      <c r="B37" s="35">
        <f t="shared" si="0"/>
        <v>32</v>
      </c>
      <c r="C37" s="26" t="s">
        <v>39</v>
      </c>
      <c r="D37" s="63" t="s">
        <v>155</v>
      </c>
      <c r="E37" s="45">
        <v>45804</v>
      </c>
      <c r="F37" s="49">
        <v>46006</v>
      </c>
      <c r="G37" s="26" t="s">
        <v>157</v>
      </c>
      <c r="H37" s="27" t="s">
        <v>156</v>
      </c>
      <c r="I37" s="26" t="s">
        <v>27</v>
      </c>
      <c r="J37" s="30">
        <v>29000000</v>
      </c>
      <c r="K37" s="30">
        <v>27270000</v>
      </c>
      <c r="L37" s="63" t="s">
        <v>161</v>
      </c>
      <c r="M37" s="64" t="s">
        <v>163</v>
      </c>
      <c r="N37" s="26" t="s">
        <v>117</v>
      </c>
    </row>
    <row r="38" spans="2:14" x14ac:dyDescent="0.3">
      <c r="B38" s="63">
        <f t="shared" si="0"/>
        <v>33</v>
      </c>
      <c r="C38" s="26" t="s">
        <v>58</v>
      </c>
      <c r="D38" s="63" t="s">
        <v>158</v>
      </c>
      <c r="E38" s="38">
        <v>45804</v>
      </c>
      <c r="F38" s="48">
        <v>45923</v>
      </c>
      <c r="G38" s="26" t="s">
        <v>159</v>
      </c>
      <c r="H38" s="27" t="s">
        <v>160</v>
      </c>
      <c r="I38" s="26" t="s">
        <v>34</v>
      </c>
      <c r="J38" s="30">
        <v>43000000</v>
      </c>
      <c r="K38" s="30">
        <v>38000000</v>
      </c>
      <c r="L38" s="63" t="s">
        <v>162</v>
      </c>
      <c r="M38" s="64" t="s">
        <v>163</v>
      </c>
      <c r="N38" s="26" t="s">
        <v>117</v>
      </c>
    </row>
    <row r="39" spans="2:14" ht="18.75" customHeight="1" x14ac:dyDescent="0.3">
      <c r="B39" s="63">
        <f t="shared" si="0"/>
        <v>34</v>
      </c>
      <c r="C39" s="63" t="s">
        <v>58</v>
      </c>
      <c r="D39" s="63" t="s">
        <v>164</v>
      </c>
      <c r="E39" s="38">
        <v>45856</v>
      </c>
      <c r="F39" s="38">
        <v>45930</v>
      </c>
      <c r="G39" s="38" t="s">
        <v>154</v>
      </c>
      <c r="H39" s="63" t="s">
        <v>168</v>
      </c>
      <c r="I39" s="63" t="s">
        <v>81</v>
      </c>
      <c r="J39" s="50">
        <v>251300000</v>
      </c>
      <c r="K39" s="50">
        <v>239200000</v>
      </c>
      <c r="L39" s="63" t="s">
        <v>174</v>
      </c>
      <c r="M39" s="64" t="s">
        <v>177</v>
      </c>
      <c r="N39" s="26" t="s">
        <v>117</v>
      </c>
    </row>
    <row r="40" spans="2:14" ht="18.75" customHeight="1" x14ac:dyDescent="0.3">
      <c r="B40" s="63">
        <f t="shared" si="0"/>
        <v>35</v>
      </c>
      <c r="C40" s="63" t="s">
        <v>58</v>
      </c>
      <c r="D40" s="63" t="s">
        <v>165</v>
      </c>
      <c r="E40" s="38">
        <v>45870</v>
      </c>
      <c r="F40" s="38">
        <v>47118</v>
      </c>
      <c r="G40" s="38" t="s">
        <v>154</v>
      </c>
      <c r="H40" s="63" t="s">
        <v>168</v>
      </c>
      <c r="I40" s="63" t="s">
        <v>81</v>
      </c>
      <c r="J40" s="50">
        <v>4775200000</v>
      </c>
      <c r="K40" s="50">
        <v>4770000000</v>
      </c>
      <c r="L40" s="63" t="s">
        <v>173</v>
      </c>
      <c r="M40" s="64" t="s">
        <v>176</v>
      </c>
      <c r="N40" s="26" t="s">
        <v>117</v>
      </c>
    </row>
    <row r="41" spans="2:14" ht="18.75" customHeight="1" x14ac:dyDescent="0.3">
      <c r="B41" s="63">
        <f t="shared" si="0"/>
        <v>36</v>
      </c>
      <c r="C41" s="63" t="s">
        <v>39</v>
      </c>
      <c r="D41" s="63" t="s">
        <v>166</v>
      </c>
      <c r="E41" s="38">
        <v>45856</v>
      </c>
      <c r="F41" s="38">
        <v>45930</v>
      </c>
      <c r="G41" s="38" t="s">
        <v>170</v>
      </c>
      <c r="H41" s="63" t="s">
        <v>169</v>
      </c>
      <c r="I41" s="63" t="s">
        <v>129</v>
      </c>
      <c r="J41" s="50">
        <v>71942000</v>
      </c>
      <c r="K41" s="50">
        <v>64000000</v>
      </c>
      <c r="L41" s="63" t="s">
        <v>118</v>
      </c>
      <c r="M41" s="64" t="s">
        <v>175</v>
      </c>
      <c r="N41" s="26" t="s">
        <v>117</v>
      </c>
    </row>
    <row r="42" spans="2:14" ht="18.75" customHeight="1" x14ac:dyDescent="0.3">
      <c r="B42" s="63">
        <f t="shared" si="0"/>
        <v>37</v>
      </c>
      <c r="C42" s="63" t="s">
        <v>39</v>
      </c>
      <c r="D42" s="63" t="s">
        <v>167</v>
      </c>
      <c r="E42" s="38">
        <v>45925</v>
      </c>
      <c r="F42" s="38">
        <v>46021</v>
      </c>
      <c r="G42" s="38" t="s">
        <v>170</v>
      </c>
      <c r="H42" s="63" t="s">
        <v>169</v>
      </c>
      <c r="I42" s="63" t="s">
        <v>129</v>
      </c>
      <c r="J42" s="50">
        <v>240000000</v>
      </c>
      <c r="K42" s="50">
        <v>200000000</v>
      </c>
      <c r="L42" s="26" t="s">
        <v>118</v>
      </c>
      <c r="M42" s="64" t="s">
        <v>178</v>
      </c>
      <c r="N42" s="26" t="s">
        <v>117</v>
      </c>
    </row>
    <row r="43" spans="2:14" ht="18.75" customHeight="1" x14ac:dyDescent="0.3">
      <c r="B43" s="63">
        <f t="shared" si="0"/>
        <v>38</v>
      </c>
      <c r="C43" s="63" t="s">
        <v>179</v>
      </c>
      <c r="D43" s="63" t="s">
        <v>180</v>
      </c>
      <c r="E43" s="38">
        <v>45932</v>
      </c>
      <c r="F43" s="38">
        <v>45981</v>
      </c>
      <c r="G43" s="38" t="s">
        <v>188</v>
      </c>
      <c r="H43" s="63" t="s">
        <v>194</v>
      </c>
      <c r="I43" s="63" t="s">
        <v>200</v>
      </c>
      <c r="J43" s="50">
        <v>24129999.999999996</v>
      </c>
      <c r="K43" s="50">
        <v>22440000</v>
      </c>
      <c r="L43" s="62" t="s">
        <v>208</v>
      </c>
      <c r="M43" s="64" t="s">
        <v>206</v>
      </c>
      <c r="N43" s="26" t="s">
        <v>117</v>
      </c>
    </row>
    <row r="44" spans="2:14" ht="18.75" customHeight="1" x14ac:dyDescent="0.3">
      <c r="B44" s="63">
        <f t="shared" si="0"/>
        <v>39</v>
      </c>
      <c r="C44" s="63" t="s">
        <v>179</v>
      </c>
      <c r="D44" s="63" t="s">
        <v>181</v>
      </c>
      <c r="E44" s="38">
        <v>45967</v>
      </c>
      <c r="F44" s="38">
        <v>46118</v>
      </c>
      <c r="G44" s="38" t="s">
        <v>189</v>
      </c>
      <c r="H44" s="63" t="s">
        <v>195</v>
      </c>
      <c r="I44" s="63" t="s">
        <v>201</v>
      </c>
      <c r="J44" s="50">
        <v>31456000</v>
      </c>
      <c r="K44" s="50">
        <v>28758000</v>
      </c>
      <c r="L44" s="62" t="s">
        <v>207</v>
      </c>
      <c r="M44" s="65" t="s">
        <v>209</v>
      </c>
      <c r="N44" s="26" t="s">
        <v>23</v>
      </c>
    </row>
    <row r="45" spans="2:14" ht="18.75" customHeight="1" x14ac:dyDescent="0.3">
      <c r="B45" s="63">
        <f t="shared" si="0"/>
        <v>40</v>
      </c>
      <c r="C45" s="63" t="s">
        <v>179</v>
      </c>
      <c r="D45" s="63" t="s">
        <v>182</v>
      </c>
      <c r="E45" s="38">
        <v>45971</v>
      </c>
      <c r="F45" s="38">
        <v>46091</v>
      </c>
      <c r="G45" s="38" t="s">
        <v>190</v>
      </c>
      <c r="H45" s="63" t="s">
        <v>196</v>
      </c>
      <c r="I45" s="63" t="s">
        <v>202</v>
      </c>
      <c r="J45" s="50">
        <v>50830000</v>
      </c>
      <c r="K45" s="50">
        <v>50830000</v>
      </c>
      <c r="L45" s="63" t="s">
        <v>210</v>
      </c>
      <c r="M45" s="64" t="s">
        <v>211</v>
      </c>
      <c r="N45" s="26" t="s">
        <v>219</v>
      </c>
    </row>
    <row r="46" spans="2:14" ht="18.75" customHeight="1" x14ac:dyDescent="0.3">
      <c r="B46" s="63">
        <f t="shared" si="0"/>
        <v>41</v>
      </c>
      <c r="C46" s="63" t="s">
        <v>183</v>
      </c>
      <c r="D46" s="63" t="s">
        <v>184</v>
      </c>
      <c r="E46" s="38">
        <v>45972</v>
      </c>
      <c r="F46" s="38">
        <v>46276</v>
      </c>
      <c r="G46" s="38" t="s">
        <v>191</v>
      </c>
      <c r="H46" s="63" t="s">
        <v>197</v>
      </c>
      <c r="I46" s="63" t="s">
        <v>203</v>
      </c>
      <c r="J46" s="50">
        <v>467075000</v>
      </c>
      <c r="K46" s="50">
        <v>448390000</v>
      </c>
      <c r="L46" s="63" t="s">
        <v>212</v>
      </c>
      <c r="M46" s="64" t="s">
        <v>213</v>
      </c>
      <c r="N46" s="26" t="s">
        <v>117</v>
      </c>
    </row>
    <row r="47" spans="2:14" ht="18.75" customHeight="1" x14ac:dyDescent="0.3">
      <c r="B47" s="63">
        <f t="shared" si="0"/>
        <v>42</v>
      </c>
      <c r="C47" s="63" t="s">
        <v>179</v>
      </c>
      <c r="D47" s="63" t="s">
        <v>185</v>
      </c>
      <c r="E47" s="38">
        <v>45974</v>
      </c>
      <c r="F47" s="38">
        <v>46021</v>
      </c>
      <c r="G47" s="38" t="s">
        <v>192</v>
      </c>
      <c r="H47" s="63" t="s">
        <v>198</v>
      </c>
      <c r="I47" s="63" t="s">
        <v>204</v>
      </c>
      <c r="J47" s="50">
        <v>75000000</v>
      </c>
      <c r="K47" s="50">
        <v>74200000</v>
      </c>
      <c r="L47" s="63" t="s">
        <v>217</v>
      </c>
      <c r="M47" s="64" t="s">
        <v>214</v>
      </c>
      <c r="N47" s="26" t="s">
        <v>218</v>
      </c>
    </row>
    <row r="48" spans="2:14" ht="18.75" customHeight="1" x14ac:dyDescent="0.3">
      <c r="B48" s="63">
        <f t="shared" si="0"/>
        <v>43</v>
      </c>
      <c r="C48" s="63" t="s">
        <v>183</v>
      </c>
      <c r="D48" s="63" t="s">
        <v>186</v>
      </c>
      <c r="E48" s="38">
        <v>45974</v>
      </c>
      <c r="F48" s="38">
        <v>46339</v>
      </c>
      <c r="G48" s="63" t="s">
        <v>193</v>
      </c>
      <c r="H48" s="63" t="s">
        <v>199</v>
      </c>
      <c r="I48" s="63" t="s">
        <v>205</v>
      </c>
      <c r="J48" s="50">
        <v>318000000</v>
      </c>
      <c r="K48" s="50">
        <v>302099600</v>
      </c>
      <c r="L48" s="63" t="s">
        <v>216</v>
      </c>
      <c r="M48" s="64" t="s">
        <v>215</v>
      </c>
      <c r="N48" s="26" t="s">
        <v>117</v>
      </c>
    </row>
    <row r="49" spans="2:14" ht="18.75" customHeight="1" x14ac:dyDescent="0.3">
      <c r="B49" s="63">
        <f t="shared" si="0"/>
        <v>44</v>
      </c>
      <c r="C49" s="63" t="s">
        <v>183</v>
      </c>
      <c r="D49" s="63" t="s">
        <v>187</v>
      </c>
      <c r="E49" s="38">
        <v>45989</v>
      </c>
      <c r="F49" s="38">
        <v>46354</v>
      </c>
      <c r="G49" s="63" t="s">
        <v>193</v>
      </c>
      <c r="H49" s="63" t="s">
        <v>199</v>
      </c>
      <c r="I49" s="63" t="s">
        <v>205</v>
      </c>
      <c r="J49" s="50">
        <v>538000000</v>
      </c>
      <c r="K49" s="50">
        <v>500340000</v>
      </c>
      <c r="L49" s="63" t="s">
        <v>217</v>
      </c>
      <c r="M49" s="64" t="s">
        <v>213</v>
      </c>
      <c r="N49" s="26" t="s">
        <v>117</v>
      </c>
    </row>
    <row r="50" spans="2:14" x14ac:dyDescent="0.3">
      <c r="C50" s="29"/>
      <c r="D50" s="29"/>
      <c r="E50" s="29"/>
      <c r="F50" s="29"/>
      <c r="G50" s="29"/>
      <c r="H50" s="29"/>
      <c r="I50" s="29"/>
      <c r="J50" s="61"/>
      <c r="K50" s="61"/>
      <c r="L50" s="29"/>
      <c r="M50" s="29"/>
      <c r="N50" s="29"/>
    </row>
    <row r="51" spans="2:14" x14ac:dyDescent="0.3">
      <c r="C51" s="29"/>
      <c r="D51" s="29"/>
      <c r="E51" s="29"/>
      <c r="F51" s="29"/>
      <c r="G51" s="29"/>
      <c r="H51" s="29"/>
      <c r="I51" s="29"/>
      <c r="J51" s="61"/>
      <c r="K51" s="61"/>
      <c r="L51" s="29"/>
      <c r="M51" s="29"/>
      <c r="N51" s="29"/>
    </row>
    <row r="52" spans="2:14" x14ac:dyDescent="0.3">
      <c r="C52" s="29"/>
      <c r="D52" s="29"/>
      <c r="E52" s="29"/>
      <c r="F52" s="29"/>
      <c r="G52" s="29"/>
      <c r="H52" s="29"/>
      <c r="I52" s="29"/>
      <c r="J52" s="61"/>
      <c r="K52" s="61"/>
      <c r="L52" s="29"/>
      <c r="M52" s="29"/>
      <c r="N52" s="29"/>
    </row>
    <row r="53" spans="2:14" x14ac:dyDescent="0.3"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2:14" x14ac:dyDescent="0.3"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</row>
    <row r="55" spans="2:14" x14ac:dyDescent="0.3"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</row>
    <row r="56" spans="2:14" x14ac:dyDescent="0.3"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</row>
    <row r="57" spans="2:14" x14ac:dyDescent="0.3"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</row>
  </sheetData>
  <mergeCells count="12">
    <mergeCell ref="B2:D2"/>
    <mergeCell ref="I4:I5"/>
    <mergeCell ref="N4:N5"/>
    <mergeCell ref="B4:B5"/>
    <mergeCell ref="C4:C5"/>
    <mergeCell ref="D4:D5"/>
    <mergeCell ref="E4:F4"/>
    <mergeCell ref="G4:H4"/>
    <mergeCell ref="J4:J5"/>
    <mergeCell ref="K4:K5"/>
    <mergeCell ref="L4:L5"/>
    <mergeCell ref="M4:M5"/>
  </mergeCells>
  <phoneticPr fontId="1" type="noConversion"/>
  <pageMargins left="0.7" right="0.7" top="0.75" bottom="0.75" header="0.3" footer="0.3"/>
  <pageSetup paperSize="8" scale="73" fitToHeight="0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555F8065927DE04EAC4CFE169782F8C7" ma:contentTypeVersion="15" ma:contentTypeDescription="새 문서를 만듭니다." ma:contentTypeScope="" ma:versionID="90c4a939fa414dfc1834f1fb6559a976">
  <xsd:schema xmlns:xsd="http://www.w3.org/2001/XMLSchema" xmlns:xs="http://www.w3.org/2001/XMLSchema" xmlns:p="http://schemas.microsoft.com/office/2006/metadata/properties" xmlns:ns2="29feb6f5-bddb-4e50-86e4-ab526e5eeaab" xmlns:ns3="3e4e75cb-343b-44d7-a0ee-301ad50deb7f" targetNamespace="http://schemas.microsoft.com/office/2006/metadata/properties" ma:root="true" ma:fieldsID="2980bf2881f8ff6b8fef6da198c43f2d" ns2:_="" ns3:_="">
    <xsd:import namespace="29feb6f5-bddb-4e50-86e4-ab526e5eeaab"/>
    <xsd:import namespace="3e4e75cb-343b-44d7-a0ee-301ad50deb7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feb6f5-bddb-4e50-86e4-ab526e5eea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4" nillable="true" ma:taxonomy="true" ma:internalName="lcf76f155ced4ddcb4097134ff3c332f" ma:taxonomyFieldName="MediaServiceImageTags" ma:displayName="이미지 태그" ma:readOnly="false" ma:fieldId="{5cf76f15-5ced-4ddc-b409-7134ff3c332f}" ma:taxonomyMulti="true" ma:sspId="bbac4f82-bb80-412c-a186-e7468424cf0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4e75cb-343b-44d7-a0ee-301ad50deb7f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cd65ce4b-ae02-418c-97ce-631112797dc8}" ma:internalName="TaxCatchAll" ma:showField="CatchAllData" ma:web="3e4e75cb-343b-44d7-a0ee-301ad50deb7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0FD14C-5799-4664-BB12-5C8632F5ABB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2CD1618-FECD-4336-B917-BB43CDC444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feb6f5-bddb-4e50-86e4-ab526e5eeaab"/>
    <ds:schemaRef ds:uri="3e4e75cb-343b-44d7-a0ee-301ad50deb7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수시공시 대상</vt:lpstr>
    </vt:vector>
  </TitlesOfParts>
  <Manager/>
  <Company>iiac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iiac</dc:creator>
  <cp:keywords/>
  <dc:description/>
  <cp:lastModifiedBy>이지혜</cp:lastModifiedBy>
  <cp:revision/>
  <dcterms:created xsi:type="dcterms:W3CDTF">2015-04-03T06:48:59Z</dcterms:created>
  <dcterms:modified xsi:type="dcterms:W3CDTF">2025-12-29T04:26:08Z</dcterms:modified>
  <cp:category/>
  <cp:contentStatus/>
</cp:coreProperties>
</file>